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4931"/>
  <workbookPr codeName="ThisWorkbook"/>
  <bookViews>
    <workbookView xWindow="-120" yWindow="-120" windowWidth="29040" windowHeight="15840" firstSheet="1" activeTab="1"/>
  </bookViews>
  <sheets>
    <sheet name="Sheet1" sheetId="53" r:id="rId1" state="veryHidden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2020-21'!$C$15</definedName>
    <definedName name="Attain2a_rowtags" comment="">'Table 1a Attainment 2020-21'!$E$7:$F$13</definedName>
    <definedName name="Attain2a_rowvars" comment="">'Table 1a Attainment 2020-21'!$E$6:$F$6</definedName>
    <definedName name="Attain2b_coltags" comment="">'Table 1b Attainment 2020-21'!$D$56:$J$57</definedName>
    <definedName name="Attain2b_colvars" comment="">'Table 1b Attainment 2020-21'!$C$56:$C$57</definedName>
    <definedName name="Attain2b_datacols" comment="">'Table 1b Attainment 2020-21'!$D$58:$J$58</definedName>
    <definedName name="Attain2b_rowtags" comment="">'Table 1b Attainment 2020-21'!$L$7:$N$54</definedName>
    <definedName name="Attain2b_rowvars" comment="">'Table 1b Attainment 2020-21'!$L$6:$N$6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2020-21'!$A$1:$G$17</definedName>
    <definedName name="_xlnm.Print_Area" comment="" localSheetId="3">'Table 1b Attainment 2020-21'!$A$1:$N$58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<sst xmlns="http://schemas.openxmlformats.org/spreadsheetml/2006/main" uniqueCount="110" count="662">
  <si>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</si>
  <si>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</si>
  <si>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</si>
  <si>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</si>
  <si>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</si>
  <si>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</si>
  <si>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</si>
  <si>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</si>
  <si>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</si>
  <si>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</si>
  <si>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</si>
  <si>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</si>
  <si>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</si>
  <si>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</si>
  <si>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</si>
  <si>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</si>
  <si>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</si>
  <si>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</si>
  <si>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</si>
  <si>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</si>
  <si>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</si>
  <si>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</si>
  <si>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</si>
  <si>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</si>
  <si>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</si>
  <si>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</si>
  <si>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</si>
  <si>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</si>
  <si>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</si>
  <si>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</si>
  <si>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</si>
  <si>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</si>
  <si>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</si>
  <si>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</si>
  <si>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</si>
  <si>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</si>
  <si>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</si>
  <si>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</si>
  <si>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</si>
  <si>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</si>
  <si>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</si>
  <si>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</si>
  <si>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</si>
  <si>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</si>
  <si>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</si>
  <si>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</si>
  <si>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</si>
  <si>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</si>
  <si>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</si>
  <si>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</si>
  <si>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</si>
  <si>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</si>
  <si>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</si>
  <si>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</si>
  <si>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</si>
  <si>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</si>
  <si>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</si>
  <si>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</si>
  <si>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</si>
  <si>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</si>
  <si>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</si>
  <si>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</si>
  <si>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</si>
  <si>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</si>
  <si>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</si>
  <si>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</si>
  <si>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</si>
  <si>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</si>
  <si>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</si>
  <si>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</si>
  <si>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</si>
  <si>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</si>
  <si>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</si>
  <si>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</si>
  <si>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</si>
  <si>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</si>
  <si>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t/>
    </r>
    <r>
      <rPr>
        <b/>
        <sz val="11"/>
        <color theme="1"/>
        <rFont val="Arial"/>
        <family val="2"/>
        <charset val="0"/>
      </rPr>
      <t>Table 1a Attainment 2020-21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</si>
  <si>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t/>
    </r>
    <r>
      <rPr>
        <b/>
        <sz val="11"/>
        <color theme="1"/>
        <rFont val="Arial"/>
        <family val="2"/>
        <charset val="0"/>
      </rPr>
      <t>Table 1b Attainment 2020-21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</si>
  <si>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</si>
  <si>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</si>
  <si>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52%</t>
  </si>
  <si>
    <t>71%</t>
  </si>
  <si>
    <t>66%</t>
  </si>
  <si>
    <t>65%</t>
  </si>
  <si>
    <t>N</t>
  </si>
  <si>
    <t>University of Worcester</t>
  </si>
  <si>
    <t>5%</t>
  </si>
  <si>
    <t>45%</t>
  </si>
  <si>
    <t>35%</t>
  </si>
  <si>
    <t>15%</t>
  </si>
  <si>
    <t>30%</t>
  </si>
  <si>
    <t>40%</t>
  </si>
  <si>
    <t>25%</t>
  </si>
  <si>
    <t>20%</t>
  </si>
  <si>
    <t>50%</t>
  </si>
  <si>
    <t>10%</t>
  </si>
  <si>
    <t>19%</t>
  </si>
  <si>
    <t>43%</t>
  </si>
  <si>
    <t>29%</t>
  </si>
  <si>
    <t>9%</t>
  </si>
  <si>
    <t>22%</t>
  </si>
  <si>
    <t>48%</t>
  </si>
  <si>
    <t>26%</t>
  </si>
  <si>
    <t>47%</t>
  </si>
  <si>
    <t>7%</t>
  </si>
  <si>
    <t>44%</t>
  </si>
  <si>
    <t>16%</t>
  </si>
  <si>
    <t>6%</t>
  </si>
  <si>
    <t>27%</t>
  </si>
  <si>
    <t>8%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</si>
</sst>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8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4"/>
      <name val="Arial"/>
      <family val="2"/>
      <charset val="0"/>
    </font>
    <font>
      <b/>
      <sz val="10.5"/>
      <color theme="1"/>
      <name val="Arial"/>
      <family val="2"/>
      <charset val="0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sz val="10.5"/>
      <name val="Arial"/>
      <family val="2"/>
      <charset val="0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b/>
      <sz val="14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4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8" fillId="2" borderId="0" xfId="0" applyFont="1" applyFill="1"/>
    <xf numFmtId="0" fontId="8" fillId="2" borderId="0" xfId="0" applyAlignment="1" applyFont="1" applyFill="1">
      <alignment horizontal="right"/>
    </xf>
    <xf numFmtId="0" fontId="8" fillId="2" borderId="0" xfId="0" applyAlignment="1" applyBorder="1" applyFont="1" applyFill="1">
      <alignment horizontal="right" wrapText="1"/>
    </xf>
    <xf numFmtId="0" fontId="8" fillId="2" borderId="0" xfId="0" applyAlignment="1" applyFont="1" applyFill="1">
      <alignment wrapText="1"/>
    </xf>
    <xf numFmtId="0" fontId="8" fillId="3" borderId="0" xfId="0" applyAlignment="1" applyFont="1" applyFill="1">
      <alignment wrapText="1"/>
    </xf>
    <xf numFmtId="49" fontId="8" fillId="2" borderId="1" xfId="0" applyAlignment="1" applyBorder="1" applyFont="1" applyNumberFormat="1" applyFill="1">
      <alignment horizontal="right"/>
    </xf>
    <xf numFmtId="9" fontId="8" fillId="2" borderId="0" xfId="0" applyBorder="1" applyFont="1" applyNumberFormat="1" applyFill="1"/>
    <xf numFmtId="0" fontId="8" fillId="4" borderId="0" xfId="0" applyFont="1" applyFill="1"/>
    <xf numFmtId="49" fontId="8" fillId="2" borderId="2" xfId="0" applyAlignment="1" applyBorder="1" applyFont="1" applyNumberFormat="1" applyFill="1">
      <alignment horizontal="right"/>
    </xf>
    <xf numFmtId="49" fontId="8" fillId="4" borderId="0" xfId="0" applyFont="1" applyNumberFormat="1" applyFill="1"/>
    <xf numFmtId="0" fontId="8" fillId="2" borderId="0" xfId="0" applyBorder="1" applyFont="1" applyFill="1"/>
    <xf numFmtId="49" fontId="8" fillId="2" borderId="3" xfId="0" applyAlignment="1" applyBorder="1" applyFont="1" applyNumberFormat="1" applyFill="1">
      <alignment horizontal="right"/>
    </xf>
    <xf numFmtId="164" fontId="8" fillId="2" borderId="0" xfId="0" applyAlignment="1" applyBorder="1" applyFont="1" applyNumberFormat="1" applyFill="1">
      <alignment horizontal="right"/>
    </xf>
    <xf numFmtId="164" fontId="8" fillId="3" borderId="0" xfId="0" applyAlignment="1" applyBorder="1" applyFont="1" applyNumberFormat="1" applyFill="1">
      <alignment horizontal="right"/>
    </xf>
    <xf numFmtId="0" fontId="7" fillId="3" borderId="0" xfId="0" applyAlignment="1" applyBorder="1" applyFont="1" applyFill="1">
      <alignment wrapText="1"/>
    </xf>
    <xf numFmtId="0" fontId="8" fillId="2" borderId="4" xfId="0" applyBorder="1" applyFont="1" applyFill="1"/>
    <xf numFmtId="0" fontId="11" fillId="4" borderId="0" xfId="0" applyFont="1" applyFill="1"/>
    <xf numFmtId="0" fontId="8" fillId="2" borderId="5" xfId="0" applyBorder="1" applyFont="1" applyFill="1"/>
    <xf numFmtId="0" fontId="8" fillId="2" borderId="6" xfId="0" applyBorder="1" applyFont="1" applyFill="1"/>
    <xf numFmtId="0" fontId="8" fillId="2" borderId="7" xfId="0" applyAlignment="1" applyBorder="1" applyFont="1" applyFill="1">
      <alignment horizontal="left"/>
    </xf>
    <xf numFmtId="0" fontId="11" fillId="4" borderId="0" xfId="0" applyAlignment="1" applyFont="1" applyFill="1">
      <alignment horizontal="left"/>
    </xf>
    <xf numFmtId="0" fontId="8" fillId="2" borderId="5" xfId="0" applyAlignment="1" applyBorder="1" applyFont="1" applyFill="1">
      <alignment horizontal="left"/>
    </xf>
    <xf numFmtId="0" fontId="8" fillId="2" borderId="8" xfId="0" applyBorder="1" applyFont="1" applyFill="1"/>
    <xf numFmtId="0" fontId="8" fillId="2" borderId="7" xfId="0" applyBorder="1" applyFont="1" applyFill="1"/>
    <xf numFmtId="0" fontId="8" fillId="2" borderId="9" xfId="0" applyBorder="1" applyFont="1" applyFill="1"/>
    <xf numFmtId="0" fontId="8" fillId="2" borderId="10" xfId="0" applyBorder="1" applyFont="1" applyFill="1"/>
    <xf numFmtId="0" fontId="11" fillId="4" borderId="0" xfId="0" applyBorder="1" applyFont="1" applyFill="1"/>
    <xf numFmtId="1" fontId="8" fillId="2" borderId="11" xfId="0" applyAlignment="1" applyBorder="1" applyFont="1" applyNumberFormat="1" applyFill="1">
      <alignment horizontal="right"/>
    </xf>
    <xf numFmtId="1" fontId="8" fillId="2" borderId="12" xfId="0" applyAlignment="1" applyBorder="1" applyFont="1" applyNumberFormat="1" applyFill="1">
      <alignment horizontal="right"/>
    </xf>
    <xf numFmtId="1" fontId="8" fillId="2" borderId="13" xfId="0" applyAlignment="1" applyBorder="1" applyFont="1" applyNumberFormat="1" applyFill="1">
      <alignment horizontal="right"/>
    </xf>
    <xf numFmtId="1" fontId="8" fillId="2" borderId="14" xfId="0" applyAlignment="1" applyBorder="1" applyFont="1" applyNumberFormat="1" applyFill="1">
      <alignment horizontal="right"/>
    </xf>
    <xf numFmtId="1" fontId="8" fillId="2" borderId="15" xfId="0" applyAlignment="1" applyBorder="1" applyFont="1" applyNumberFormat="1" applyFill="1">
      <alignment horizontal="right"/>
    </xf>
    <xf numFmtId="1" fontId="8" fillId="2" borderId="16" xfId="0" applyAlignment="1" applyBorder="1" applyFont="1" applyNumberFormat="1" applyFill="1">
      <alignment horizontal="right"/>
    </xf>
    <xf numFmtId="1" fontId="8" fillId="2" borderId="1" xfId="0" applyAlignment="1" applyBorder="1" applyFont="1" applyNumberFormat="1" applyFill="1">
      <alignment horizontal="right"/>
    </xf>
    <xf numFmtId="1" fontId="8" fillId="2" borderId="2" xfId="0" applyAlignment="1" applyBorder="1" applyFont="1" applyNumberFormat="1" applyFill="1">
      <alignment horizontal="right"/>
    </xf>
    <xf numFmtId="1" fontId="8" fillId="2" borderId="3" xfId="0" applyAlignment="1" applyBorder="1" applyFont="1" applyNumberFormat="1" applyFill="1">
      <alignment horizontal="right"/>
    </xf>
    <xf numFmtId="1" fontId="8" fillId="2" borderId="17" xfId="0" applyAlignment="1" applyBorder="1" applyFont="1" applyNumberFormat="1" applyFill="1">
      <alignment horizontal="right"/>
    </xf>
    <xf numFmtId="1" fontId="8" fillId="2" borderId="18" xfId="0" applyAlignment="1" applyBorder="1" applyFont="1" applyNumberFormat="1" applyFill="1">
      <alignment horizontal="right"/>
    </xf>
    <xf numFmtId="1" fontId="8" fillId="2" borderId="19" xfId="0" applyAlignment="1" applyBorder="1" applyFont="1" applyNumberFormat="1" applyFill="1">
      <alignment horizontal="right"/>
    </xf>
    <xf numFmtId="49" fontId="8" fillId="2" borderId="17" xfId="0" applyAlignment="1" applyBorder="1" applyFont="1" applyNumberFormat="1" applyFill="1">
      <alignment horizontal="right"/>
    </xf>
    <xf numFmtId="49" fontId="8" fillId="2" borderId="18" xfId="0" applyAlignment="1" applyBorder="1" applyFont="1" applyNumberFormat="1" applyFill="1">
      <alignment horizontal="right"/>
    </xf>
    <xf numFmtId="49" fontId="8" fillId="2" borderId="19" xfId="0" applyAlignment="1" applyBorder="1" applyFont="1" applyNumberFormat="1" applyFill="1">
      <alignment horizontal="right"/>
    </xf>
    <xf numFmtId="0" fontId="8" fillId="2" borderId="0" xfId="0" applyAlignment="1" applyFont="1" applyFill="1"/>
    <xf numFmtId="49" fontId="8" fillId="2" borderId="0" xfId="0" applyFont="1" applyNumberFormat="1" applyFill="1"/>
    <xf numFmtId="0" fontId="13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4" fillId="2" borderId="0" xfId="0" applyFont="1" applyFill="1"/>
    <xf numFmtId="0" fontId="8" fillId="2" borderId="0" xfId="0" applyAlignment="1" applyBorder="1" applyFont="1" applyFill="1">
      <alignment horizontal="right"/>
    </xf>
    <xf numFmtId="0" fontId="11" fillId="4" borderId="0" xfId="0" applyAlignment="1" applyBorder="1" applyFont="1" applyFill="1">
      <alignment horizontal="right"/>
    </xf>
    <xf numFmtId="0" fontId="7" fillId="0" borderId="0" xfId="0" applyAlignment="1" applyFont="1">
      <alignment wrapText="1"/>
    </xf>
    <xf numFmtId="0" fontId="8" fillId="2" borderId="0" xfId="0" applyAlignment="1" applyBorder="1" applyFont="1" applyFill="1">
      <alignment horizontal="left" vertical="top"/>
    </xf>
    <xf numFmtId="0" fontId="8" fillId="2" borderId="0" xfId="0" applyAlignment="1" applyBorder="1" applyFont="1" applyFill="1">
      <alignment horizontal="left" vertical="top" wrapText="1"/>
    </xf>
    <xf numFmtId="0" fontId="8" fillId="2" borderId="20" xfId="0" applyAlignment="1" applyBorder="1" applyFont="1" applyFill="1">
      <alignment horizontal="left" vertical="top"/>
    </xf>
    <xf numFmtId="0" fontId="0" fillId="2" borderId="0" xfId="0" applyFill="1"/>
    <xf numFmtId="0" fontId="5" fillId="2" borderId="0" xfId="0" applyAlignment="1" applyFont="1" applyFill="1">
      <alignment wrapText="1"/>
    </xf>
    <xf numFmtId="0" fontId="7" fillId="2" borderId="0" xfId="0" applyAlignment="1" applyBorder="1" applyFont="1" applyFill="1">
      <alignment wrapText="1"/>
    </xf>
    <xf numFmtId="0" fontId="12" fillId="2" borderId="0" xfId="0" applyAlignment="1" applyFont="1" applyFill="1">
      <alignment wrapText="1"/>
    </xf>
    <xf numFmtId="0" fontId="15" fillId="2" borderId="21" xfId="0" applyAlignment="1" applyBorder="1" applyFont="1" applyFill="1">
      <alignment horizontal="left" vertical="top"/>
    </xf>
    <xf numFmtId="0" fontId="15" fillId="2" borderId="0" xfId="0" applyAlignment="1" applyBorder="1" applyFont="1" applyFill="1">
      <alignment horizontal="left" vertical="top"/>
    </xf>
    <xf numFmtId="0" fontId="15" fillId="2" borderId="20" xfId="0" applyAlignment="1" applyBorder="1" applyFont="1" applyFill="1">
      <alignment horizontal="left" vertical="top"/>
    </xf>
    <xf numFmtId="0" fontId="16" fillId="2" borderId="0" xfId="0" applyFont="1" applyFill="1"/>
    <xf numFmtId="0" fontId="7" fillId="2" borderId="0" xfId="0" applyBorder="1" applyFont="1" applyFill="1"/>
    <xf numFmtId="0" fontId="15" fillId="2" borderId="0" xfId="0" applyBorder="1" applyFont="1" applyFill="1"/>
    <xf numFmtId="0" fontId="8" fillId="2" borderId="22" xfId="0" applyAlignment="1" applyBorder="1" applyFont="1" applyFill="1">
      <alignment vertical="top"/>
    </xf>
    <xf numFmtId="0" fontId="15" fillId="2" borderId="20" xfId="0" applyBorder="1" applyFont="1" applyFill="1"/>
    <xf numFmtId="0" fontId="7" fillId="2" borderId="0" xfId="0" applyAlignment="1" applyBorder="1" applyFont="1" applyFill="1">
      <alignment vertical="top"/>
    </xf>
    <xf numFmtId="0" fontId="8" fillId="2" borderId="0" xfId="1" applyBorder="1" applyFont="1" applyFill="1"/>
    <xf numFmtId="0" fontId="12" fillId="2" borderId="23" xfId="0" applyAlignment="1" applyBorder="1" applyFont="1" applyFill="1">
      <alignment horizontal="left" wrapText="1"/>
    </xf>
    <xf numFmtId="0" fontId="8" fillId="3" borderId="0" xfId="0" applyAlignment="1" applyFont="1" applyFill="1">
      <alignment vertical="top" wrapText="1"/>
    </xf>
    <xf numFmtId="0" fontId="8" fillId="2" borderId="0" xfId="0" applyAlignment="1" applyFont="1" applyFill="1">
      <alignment vertical="top" wrapText="1"/>
    </xf>
    <xf numFmtId="0" fontId="15" fillId="2" borderId="0" xfId="0" applyFont="1" applyFill="1"/>
    <xf numFmtId="0" fontId="7" fillId="2" borderId="0" xfId="0" applyAlignment="1" applyBorder="1" applyFont="1" applyFill="1">
      <alignment vertical="top" wrapText="1"/>
    </xf>
    <xf numFmtId="20" fontId="8" fillId="2" borderId="0" xfId="0" applyAlignment="1" applyBorder="1" applyFont="1" applyNumberFormat="1" applyFill="1" quotePrefix="1">
      <alignment horizontal="left" vertical="top"/>
    </xf>
    <xf numFmtId="20" fontId="8" fillId="2" borderId="0" xfId="0" applyAlignment="1" applyBorder="1" applyFont="1" applyNumberFormat="1" applyFill="1">
      <alignment horizontal="left" vertical="top"/>
    </xf>
    <xf numFmtId="1" fontId="8" fillId="2" borderId="0" xfId="0" applyAlignment="1" applyBorder="1" applyFont="1" applyNumberFormat="1" applyFill="1">
      <alignment horizontal="right"/>
    </xf>
    <xf numFmtId="49" fontId="8" fillId="2" borderId="0" xfId="0" applyAlignment="1" applyBorder="1" applyFont="1" applyNumberFormat="1" applyFill="1">
      <alignment horizontal="right"/>
    </xf>
    <xf numFmtId="0" fontId="11" fillId="2" borderId="0" xfId="0" applyFont="1" applyFill="1"/>
    <xf numFmtId="0" fontId="11" fillId="2" borderId="0" xfId="0" applyAlignment="1" applyFont="1" applyFill="1">
      <alignment horizontal="left"/>
    </xf>
    <xf numFmtId="0" fontId="11" fillId="2" borderId="0" xfId="0" applyBorder="1" applyFont="1" applyFill="1"/>
    <xf numFmtId="0" fontId="11" fillId="2" borderId="0" xfId="0" applyAlignment="1" applyBorder="1" applyFont="1" applyFill="1">
      <alignment horizontal="right"/>
    </xf>
    <xf numFmtId="0" fontId="8" fillId="2" borderId="20" xfId="0" applyBorder="1" applyFont="1" applyFill="1"/>
    <xf numFmtId="0" fontId="8" fillId="2" borderId="20" xfId="0" applyAlignment="1" applyBorder="1" applyFont="1" applyFill="1">
      <alignment horizontal="left" vertical="top" wrapText="1"/>
    </xf>
    <xf numFmtId="0" fontId="8" fillId="5" borderId="0" xfId="0" applyAlignment="1" applyBorder="1" applyFont="1" applyFill="1">
      <alignment horizontal="left" vertical="top"/>
    </xf>
    <xf numFmtId="0" fontId="7" fillId="3" borderId="0" xfId="0" applyAlignment="1" applyBorder="1" applyFont="1" applyFill="1">
      <alignment vertical="top" wrapText="1"/>
    </xf>
    <xf numFmtId="0" fontId="8" fillId="2" borderId="24" xfId="0" applyBorder="1" applyFont="1" applyFill="1"/>
    <xf numFmtId="1" fontId="8" fillId="2" borderId="25" xfId="0" applyAlignment="1" applyBorder="1" applyFont="1" applyNumberFormat="1" applyFill="1">
      <alignment horizontal="right"/>
    </xf>
    <xf numFmtId="49" fontId="8" fillId="2" borderId="26" xfId="0" applyAlignment="1" applyBorder="1" applyFont="1" applyNumberFormat="1" applyFill="1">
      <alignment horizontal="right"/>
    </xf>
    <xf numFmtId="1" fontId="8" fillId="2" borderId="26" xfId="0" applyAlignment="1" applyBorder="1" applyFont="1" applyNumberFormat="1" applyFill="1">
      <alignment horizontal="right"/>
    </xf>
    <xf numFmtId="1" fontId="8" fillId="2" borderId="27" xfId="0" applyAlignment="1" applyBorder="1" applyFont="1" applyNumberFormat="1" applyFill="1">
      <alignment horizontal="right"/>
    </xf>
    <xf numFmtId="49" fontId="8" fillId="4" borderId="0" xfId="0" applyAlignment="1" applyBorder="1" applyFont="1" applyNumberFormat="1" applyFill="1">
      <alignment horizontal="right"/>
    </xf>
    <xf numFmtId="1" fontId="8" fillId="2" borderId="28" xfId="0" applyAlignment="1" applyBorder="1" applyFont="1" applyNumberFormat="1" applyFill="1">
      <alignment horizontal="right"/>
    </xf>
    <xf numFmtId="1" fontId="8" fillId="2" borderId="29" xfId="0" applyAlignment="1" applyBorder="1" applyFont="1" applyNumberFormat="1" applyFill="1">
      <alignment horizontal="right"/>
    </xf>
    <xf numFmtId="1" fontId="8" fillId="2" borderId="30" xfId="0" applyAlignment="1" applyBorder="1" applyFont="1" applyNumberFormat="1" applyFill="1">
      <alignment horizontal="right"/>
    </xf>
    <xf numFmtId="1" fontId="8" fillId="2" borderId="31" xfId="0" applyAlignment="1" applyBorder="1" applyFont="1" applyNumberFormat="1" applyFill="1">
      <alignment horizontal="right"/>
    </xf>
    <xf numFmtId="1" fontId="8" fillId="2" borderId="32" xfId="0" applyAlignment="1" applyBorder="1" applyFont="1" applyNumberFormat="1" applyFill="1">
      <alignment horizontal="right"/>
    </xf>
    <xf numFmtId="1" fontId="8" fillId="2" borderId="33" xfId="0" applyAlignment="1" applyBorder="1" applyFont="1" applyNumberFormat="1" applyFill="1">
      <alignment horizontal="right"/>
    </xf>
    <xf numFmtId="0" fontId="8" fillId="2" borderId="34" xfId="0" applyBorder="1" applyFont="1" applyFill="1"/>
    <xf numFmtId="1" fontId="8" fillId="2" borderId="35" xfId="0" applyAlignment="1" applyBorder="1" applyFont="1" applyNumberFormat="1" applyFill="1">
      <alignment horizontal="right"/>
    </xf>
    <xf numFmtId="0" fontId="9" fillId="0" borderId="0" xfId="0" applyFont="1"/>
    <xf numFmtId="49" fontId="9" fillId="0" borderId="0" xfId="0" applyAlignment="1" applyFont="1" applyNumberFormat="1" quotePrefix="1">
      <alignment horizontal="left" wrapText="1"/>
    </xf>
    <xf numFmtId="0" fontId="15" fillId="0" borderId="0" xfId="0" applyAlignment="1" applyFont="1">
      <alignment horizontal="left" vertical="center"/>
    </xf>
    <xf numFmtId="0" fontId="7" fillId="2" borderId="0" xfId="0" applyAlignment="1" applyBorder="1" applyFont="1" applyFill="1"/>
    <xf numFmtId="49" fontId="9" fillId="0" borderId="0" xfId="0" applyAlignment="1" applyFont="1" applyNumberFormat="1">
      <alignment horizontal="left" wrapText="1"/>
    </xf>
    <xf numFmtId="49" fontId="17" fillId="0" borderId="0" xfId="0" applyAlignment="1" applyFont="1" applyNumberFormat="1">
      <alignment horizontal="left" wrapText="1"/>
    </xf>
    <xf numFmtId="0" fontId="12" fillId="2" borderId="36" xfId="0" applyAlignment="1" applyBorder="1" applyFont="1" applyFill="1">
      <alignment horizontal="right" wrapText="1"/>
    </xf>
    <xf numFmtId="49" fontId="8" fillId="2" borderId="37" xfId="0" applyAlignment="1" applyBorder="1" applyFont="1" applyNumberFormat="1" applyFill="1">
      <alignment horizontal="right" wrapText="1"/>
    </xf>
    <xf numFmtId="49" fontId="8" fillId="2" borderId="23" xfId="0" applyAlignment="1" applyBorder="1" applyFont="1" applyNumberFormat="1" applyFill="1">
      <alignment horizontal="right" wrapText="1"/>
    </xf>
    <xf numFmtId="49" fontId="8" fillId="2" borderId="38" xfId="0" applyAlignment="1" applyBorder="1" applyFont="1" applyNumberFormat="1" applyFill="1" quotePrefix="1">
      <alignment horizontal="right" wrapText="1"/>
    </xf>
    <xf numFmtId="49" fontId="8" fillId="2" borderId="38" xfId="0" applyAlignment="1" applyBorder="1" applyFont="1" applyNumberFormat="1" applyFill="1">
      <alignment horizontal="right" wrapText="1"/>
    </xf>
    <xf numFmtId="49" fontId="8" fillId="2" borderId="36" xfId="0" applyAlignment="1" applyBorder="1" applyFont="1" applyNumberFormat="1" applyFill="1">
      <alignment horizontal="right" wrapText="1"/>
    </xf>
    <xf numFmtId="49" fontId="8" fillId="2" borderId="39" xfId="0" applyAlignment="1" applyBorder="1" applyFont="1" applyNumberFormat="1" applyFill="1">
      <alignment horizontal="right"/>
    </xf>
    <xf numFmtId="49" fontId="8" fillId="2" borderId="40" xfId="0" applyAlignment="1" applyBorder="1" applyFont="1" applyNumberFormat="1" applyFill="1">
      <alignment horizontal="right"/>
    </xf>
    <xf numFmtId="49" fontId="8" fillId="2" borderId="41" xfId="0" applyAlignment="1" applyBorder="1" applyFont="1" applyNumberFormat="1" applyFill="1">
      <alignment horizontal="right"/>
    </xf>
    <xf numFmtId="49" fontId="8" fillId="2" borderId="42" xfId="0" applyAlignment="1" applyBorder="1" applyFont="1" applyNumberFormat="1" applyFill="1">
      <alignment horizontal="right"/>
    </xf>
    <xf numFmtId="49" fontId="8" fillId="2" borderId="4" xfId="0" applyBorder="1" applyFont="1" applyNumberFormat="1" applyFill="1"/>
    <xf numFmtId="49" fontId="8" fillId="2" borderId="5" xfId="0" applyBorder="1" applyFont="1" applyNumberFormat="1" applyFill="1"/>
    <xf numFmtId="49" fontId="8" fillId="2" borderId="7" xfId="0" applyBorder="1" applyFont="1" applyNumberFormat="1" applyFill="1"/>
    <xf numFmtId="49" fontId="8" fillId="2" borderId="9" xfId="0" applyBorder="1" applyFont="1" applyNumberFormat="1" applyFill="1"/>
    <xf numFmtId="0" fontId="0" fillId="2" borderId="0" xfId="0" applyAlignment="1" applyFill="1">
      <alignment vertical="top"/>
    </xf>
    <xf numFmtId="49" fontId="12" fillId="2" borderId="43" xfId="0" applyAlignment="1" applyBorder="1" applyFont="1" applyNumberFormat="1" applyFill="1">
      <alignment horizontal="left" wrapText="1"/>
    </xf>
    <xf numFmtId="0" fontId="3" fillId="2" borderId="0" xfId="0" applyAlignment="1" applyFont="1" applyFill="1">
      <alignment wrapText="1"/>
    </xf>
    <xf numFmtId="0" fontId="3" fillId="2" borderId="0" xfId="0" applyAlignment="1" applyFont="1" applyFill="1"/>
    <xf numFmtId="49" fontId="8" fillId="2" borderId="34" xfId="0" applyBorder="1" applyFont="1" applyNumberFormat="1" applyFill="1"/>
    <xf numFmtId="0" fontId="15" fillId="2" borderId="0" xfId="1" applyAlignment="1" applyBorder="1" applyFont="1" applyFill="1">
      <alignment horizontal="left" vertical="center"/>
    </xf>
    <xf numFmtId="0" fontId="12" fillId="2" borderId="20" xfId="0" applyAlignment="1" applyBorder="1" applyFont="1" applyFill="1">
      <alignment horizontal="left" wrapText="1"/>
    </xf>
    <xf numFmtId="49" fontId="8" fillId="2" borderId="44" xfId="0" applyAlignment="1" applyBorder="1" applyFont="1" applyNumberFormat="1" applyFill="1">
      <alignment vertical="top"/>
    </xf>
    <xf numFmtId="49" fontId="15" fillId="2" borderId="0" xfId="0" applyAlignment="1" applyBorder="1" applyFont="1" applyNumberFormat="1" applyFill="1">
      <alignment vertical="top"/>
    </xf>
    <xf numFmtId="49" fontId="8" fillId="2" borderId="22" xfId="0" applyAlignment="1" applyBorder="1" applyFont="1" applyNumberFormat="1" applyFill="1">
      <alignment horizontal="left" vertical="top" wrapText="1"/>
    </xf>
    <xf numFmtId="49" fontId="15" fillId="2" borderId="21" xfId="0" applyAlignment="1" applyBorder="1" applyFont="1" applyNumberFormat="1" applyFill="1">
      <alignment horizontal="left" vertical="top" wrapText="1"/>
    </xf>
    <xf numFmtId="49" fontId="8" fillId="2" borderId="0" xfId="0" applyAlignment="1" applyBorder="1" applyFont="1" applyNumberFormat="1" applyFill="1">
      <alignment horizontal="left" vertical="top"/>
    </xf>
    <xf numFmtId="49" fontId="15" fillId="2" borderId="0" xfId="0" applyAlignment="1" applyBorder="1" applyFont="1" applyNumberFormat="1" applyFill="1">
      <alignment horizontal="left" vertical="top"/>
    </xf>
    <xf numFmtId="0" fontId="0" fillId="2" borderId="0" xfId="0" applyBorder="1" applyFill="1"/>
    <xf numFmtId="0" fontId="1" fillId="2" borderId="0" xfId="0" applyBorder="1" applyFont="1" applyFill="1"/>
    <xf numFmtId="0" fontId="11" fillId="3" borderId="0" xfId="0" applyBorder="1" applyFont="1" applyFill="1"/>
    <xf numFmtId="49" fontId="6" fillId="2" borderId="20" xfId="0" applyAlignment="1" applyBorder="1" applyFont="1" applyNumberFormat="1" applyFill="1">
      <alignment horizontal="left" wrapText="1"/>
    </xf>
    <xf numFmtId="49" fontId="12" fillId="2" borderId="20" xfId="0" applyAlignment="1" applyBorder="1" applyFont="1" applyNumberFormat="1" applyFill="1">
      <alignment horizontal="left" wrapText="1"/>
    </xf>
    <xf numFmtId="0" fontId="15" fillId="2" borderId="0" xfId="0" applyAlignment="1" applyBorder="1" applyFont="1" applyFill="1">
      <alignment horizontal="left" vertical="center"/>
    </xf>
    <xf numFmtId="0" fontId="15" fillId="2" borderId="20" xfId="0" applyAlignment="1" applyBorder="1" applyFont="1" applyFill="1">
      <alignment horizontal="left" vertical="center"/>
    </xf>
  </cellXfs>
  <cellStyles count="3">
    <cellStyle name="Normal" xfId="0" builtinId="0"/>
    <cellStyle name="Normal 2 2" xfId="1"/>
    <cellStyle name="Normal 4" xfId="2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6:C13" totalsRowShown="0" headerRowBorderDxfId="22" headerRowDxfId="23" tableBorderDxfId="21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1" headerRowBorderDxfId="12" headerRowDxfId="13" tableBorderDxfId="10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10007139</v>
      </c>
    </row>
    <row r="2" spans="1:2">
      <c r="A2" t="s">
        <v>43</v>
      </c>
      <c r="B2" t="s">
        <v>85</v>
      </c>
    </row>
    <row r="3" spans="1:2">
      <c r="A3" t="s">
        <v>45</v>
      </c>
      <c r="B3">
        <v>44813.6806554398</v>
      </c>
    </row>
    <row r="4" customFormat="1"/>
    <row r="6" spans="1:1" customFormat="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A1" sqref="A1"/>
    </sheetView>
  </sheetViews>
  <sheetFormatPr defaultColWidth="9.140625" defaultRowHeight="15"/>
  <cols>
    <col min="1" max="1" width="75.75390625" style="56" bestFit="1" customWidth="1"/>
    <col min="2" max="16384" width="9.125" style="56" customWidth="1"/>
  </cols>
  <sheetData>
    <row r="1" spans="1:1" ht="18">
      <c r="A1" s="57" t="s">
        <v>75</v>
      </c>
    </row>
    <row r="2" spans="1:1" s="121" customFormat="1" ht="28.5">
      <c r="A2" s="123" t="s">
        <v>79</v>
      </c>
    </row>
    <row r="3" spans="1:1" s="121" customFormat="1" ht="18" customHeight="1">
      <c r="A3" s="124" t="s">
        <v>61</v>
      </c>
    </row>
    <row r="4" spans="1:1" s="121" customFormat="1" ht="53.1" customHeight="1">
      <c r="A4" s="123" t="s">
        <v>76</v>
      </c>
    </row>
    <row r="5" spans="1:1" s="121" customFormat="1" ht="52.5" customHeight="1">
      <c r="A5" s="123" t="s">
        <v>77</v>
      </c>
    </row>
    <row r="6" spans="1:1" s="121" customFormat="1" ht="33.6" customHeight="1">
      <c r="A6" s="123" t="s">
        <v>70</v>
      </c>
    </row>
    <row r="7" spans="1:1" ht="25.5" customHeight="1">
      <c r="A7" s="63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125" style="1" bestFit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36">
      <c r="A1" s="57" t="s">
        <v>72</v>
      </c>
    </row>
    <row r="2" spans="1:9" ht="50.1" customHeight="1">
      <c r="A2" s="58" t="str">
        <f> CONCATENATE("Provider: ", Provider)</f>
        <v>Provider: University of Worcester</v>
      </c>
      <c r="B2" s="104"/>
      <c r="H2" s="2"/>
      <c r="I2" s="1"/>
    </row>
    <row r="3" spans="1:9" ht="20.1" customHeight="1">
      <c r="A3" s="58" t="str">
        <f>CONCATENATE("UKPRN: ", UKPRN)</f>
        <v>UKPRN: 10007139</v>
      </c>
      <c r="B3" s="104"/>
      <c r="H3" s="2"/>
      <c r="I3" s="1"/>
    </row>
    <row r="4" spans="1:7" ht="45" customHeight="1">
      <c r="A4" s="52" t="s">
        <v>62</v>
      </c>
      <c r="B4" s="68"/>
      <c r="C4" s="69"/>
      <c r="D4" s="3"/>
      <c r="E4" s="49"/>
      <c r="F4" s="43"/>
      <c r="G4" s="7"/>
    </row>
    <row r="5" spans="1:7" ht="45" customHeight="1">
      <c r="A5" s="59" t="s">
        <v>74</v>
      </c>
      <c r="C5" s="2"/>
      <c r="D5" s="7"/>
      <c r="G5" s="11"/>
    </row>
    <row r="6" spans="1:14" ht="27.75" thickBot="1">
      <c r="A6" s="127" t="s">
        <v>17</v>
      </c>
      <c r="B6" s="70" t="s">
        <v>48</v>
      </c>
      <c r="C6" s="107" t="s">
        <v>20</v>
      </c>
      <c r="D6" s="7"/>
      <c r="E6" s="71" t="s">
        <v>17</v>
      </c>
      <c r="F6" s="5" t="s">
        <v>18</v>
      </c>
      <c r="G6" s="11"/>
      <c r="H6" s="11"/>
      <c r="I6" s="50"/>
      <c r="M6" s="72"/>
      <c r="N6" s="4"/>
    </row>
    <row r="7" spans="1:9" customHeight="1">
      <c r="A7" s="128" t="s">
        <v>6</v>
      </c>
      <c r="B7" s="117" t="s">
        <v>44</v>
      </c>
      <c r="C7" s="113" t="s">
        <v>80</v>
      </c>
      <c r="D7" s="11"/>
      <c r="E7" s="8" t="s">
        <v>6</v>
      </c>
      <c r="F7" s="8" t="s">
        <v>44</v>
      </c>
      <c r="G7" s="11"/>
      <c r="H7" s="11"/>
      <c r="I7" s="50"/>
    </row>
    <row r="8" spans="1:9" customHeight="1">
      <c r="A8" s="129" t="s">
        <v>6</v>
      </c>
      <c r="B8" s="118" t="s">
        <v>9</v>
      </c>
      <c r="C8" s="114" t="s">
        <v>81</v>
      </c>
      <c r="D8" s="11"/>
      <c r="E8" s="8" t="s">
        <v>6</v>
      </c>
      <c r="F8" s="8" t="s">
        <v>35</v>
      </c>
      <c r="G8" s="11"/>
      <c r="H8" s="11"/>
      <c r="I8" s="50"/>
    </row>
    <row r="9" spans="1:14" customHeight="1">
      <c r="A9" s="130" t="s">
        <v>68</v>
      </c>
      <c r="B9" s="119" t="s">
        <v>46</v>
      </c>
      <c r="C9" s="115" t="s">
        <v>82</v>
      </c>
      <c r="D9" s="11"/>
      <c r="E9" s="8" t="s">
        <v>13</v>
      </c>
      <c r="F9" s="10">
        <v>12</v>
      </c>
      <c r="G9" s="11"/>
      <c r="H9" s="11"/>
      <c r="I9" s="50"/>
      <c r="N9" s="44"/>
    </row>
    <row r="10" spans="1:9" customHeight="1">
      <c r="A10" s="131" t="s">
        <v>68</v>
      </c>
      <c r="B10" s="118" t="s">
        <v>21</v>
      </c>
      <c r="C10" s="114" t="s">
        <v>81</v>
      </c>
      <c r="D10" s="11"/>
      <c r="E10" s="8" t="s">
        <v>13</v>
      </c>
      <c r="F10" s="8">
        <v>345</v>
      </c>
      <c r="G10" s="11"/>
      <c r="H10" s="11"/>
      <c r="I10" s="50"/>
    </row>
    <row r="11" spans="1:14" customHeight="1">
      <c r="A11" s="132" t="s">
        <v>78</v>
      </c>
      <c r="B11" s="119" t="s">
        <v>1</v>
      </c>
      <c r="C11" s="115" t="s">
        <v>81</v>
      </c>
      <c r="D11" s="11"/>
      <c r="E11" s="8" t="s">
        <v>0</v>
      </c>
      <c r="F11" s="10">
        <v>2</v>
      </c>
      <c r="G11" s="11"/>
      <c r="H11" s="11"/>
      <c r="I11" s="50"/>
      <c r="N11" s="44"/>
    </row>
    <row r="12" spans="1:14" customHeight="1">
      <c r="A12" s="133" t="s">
        <v>78</v>
      </c>
      <c r="B12" s="120" t="s">
        <v>2</v>
      </c>
      <c r="C12" s="78" t="s">
        <v>83</v>
      </c>
      <c r="D12" s="11"/>
      <c r="E12" s="8" t="s">
        <v>0</v>
      </c>
      <c r="F12" s="10">
        <v>1</v>
      </c>
      <c r="G12" s="11"/>
      <c r="H12" s="11"/>
      <c r="I12" s="50"/>
      <c r="N12" s="44"/>
    </row>
    <row r="13" spans="1:14" customHeight="1">
      <c r="A13" s="133" t="s">
        <v>78</v>
      </c>
      <c r="B13" s="125" t="s">
        <v>3</v>
      </c>
      <c r="C13" s="116" t="s">
        <v>84</v>
      </c>
      <c r="E13" s="8" t="s">
        <v>0</v>
      </c>
      <c r="F13" s="10">
        <v>9</v>
      </c>
      <c r="N13" s="44"/>
    </row>
    <row r="14" spans="1:10" s="11" customFormat="1" customHeight="1">
      <c r="A14" s="126" t="s">
        <v>49</v>
      </c>
      <c r="C14" s="13"/>
      <c r="D14" s="1"/>
      <c r="J14" s="50"/>
    </row>
    <row r="15" spans="1:24" ht="13.5" hidden="1">
      <c r="A15" s="73"/>
      <c r="C15" s="14" t="s">
        <v>31</v>
      </c>
      <c r="I15" s="1"/>
      <c r="K15" s="53"/>
      <c r="L15" s="53"/>
      <c r="O15" s="53"/>
      <c r="P15" s="54"/>
      <c r="Q15" s="54"/>
      <c r="R15" s="53"/>
      <c r="S15" s="53"/>
      <c r="T15" s="53"/>
      <c r="U15" s="53"/>
      <c r="V15" s="53"/>
      <c r="W15" s="54"/>
      <c r="X15" s="54"/>
    </row>
    <row r="16" spans="9:24" ht="13.5">
      <c r="I16" s="1"/>
      <c r="K16" s="53"/>
      <c r="M16" s="53"/>
      <c r="N16" s="74"/>
      <c r="O16" s="58"/>
      <c r="P16" s="54"/>
      <c r="Q16" s="54"/>
      <c r="R16" s="53"/>
      <c r="S16" s="53"/>
      <c r="T16" s="75"/>
      <c r="U16" s="75"/>
      <c r="V16" s="76"/>
      <c r="W16" s="54"/>
      <c r="X16" s="54"/>
    </row>
    <row r="17" spans="9:24" customHeight="1">
      <c r="I17" s="1"/>
      <c r="K17" s="77"/>
      <c r="M17" s="78"/>
      <c r="N17" s="79"/>
      <c r="O17" s="79"/>
      <c r="P17" s="77"/>
      <c r="Q17" s="77"/>
      <c r="R17" s="77"/>
      <c r="S17" s="78"/>
      <c r="T17" s="78"/>
      <c r="U17" s="78"/>
      <c r="V17" s="78"/>
      <c r="W17" s="77"/>
      <c r="X17" s="77"/>
    </row>
    <row r="18" spans="9:24" customHeight="1">
      <c r="I18" s="1"/>
      <c r="K18" s="77"/>
      <c r="M18" s="78"/>
      <c r="N18" s="79"/>
      <c r="O18" s="79"/>
      <c r="P18" s="77"/>
      <c r="Q18" s="77"/>
      <c r="R18" s="77"/>
      <c r="S18" s="78"/>
      <c r="T18" s="78"/>
      <c r="U18" s="78"/>
      <c r="V18" s="78"/>
      <c r="W18" s="77"/>
      <c r="X18" s="77"/>
    </row>
    <row r="19" spans="9:24" customHeight="1">
      <c r="I19" s="1"/>
      <c r="K19" s="77"/>
      <c r="M19" s="78"/>
      <c r="N19" s="79"/>
      <c r="O19" s="79"/>
      <c r="P19" s="77"/>
      <c r="Q19" s="77"/>
      <c r="R19" s="77"/>
      <c r="S19" s="78"/>
      <c r="T19" s="78"/>
      <c r="U19" s="78"/>
      <c r="V19" s="78"/>
      <c r="W19" s="77"/>
      <c r="X19" s="77"/>
    </row>
    <row r="20" spans="9:24" customHeight="1">
      <c r="I20" s="1"/>
      <c r="K20" s="77"/>
      <c r="M20" s="78"/>
      <c r="N20" s="79"/>
      <c r="O20" s="79"/>
      <c r="P20" s="77"/>
      <c r="Q20" s="77"/>
      <c r="R20" s="77"/>
      <c r="S20" s="78"/>
      <c r="T20" s="78"/>
      <c r="U20" s="78"/>
      <c r="V20" s="78"/>
      <c r="W20" s="77"/>
      <c r="X20" s="77"/>
    </row>
    <row r="21" spans="9:24" customHeight="1">
      <c r="I21" s="1"/>
      <c r="K21" s="77"/>
      <c r="M21" s="78"/>
      <c r="N21" s="79"/>
      <c r="O21" s="79"/>
      <c r="P21" s="77"/>
      <c r="Q21" s="77"/>
      <c r="R21" s="77"/>
      <c r="S21" s="78"/>
      <c r="T21" s="78"/>
      <c r="U21" s="78"/>
      <c r="V21" s="78"/>
      <c r="W21" s="77"/>
      <c r="X21" s="77"/>
    </row>
    <row r="22" spans="9:24" customHeight="1">
      <c r="I22" s="1"/>
      <c r="K22" s="77"/>
      <c r="M22" s="78"/>
      <c r="N22" s="79"/>
      <c r="O22" s="79"/>
      <c r="P22" s="77"/>
      <c r="Q22" s="77"/>
      <c r="R22" s="77"/>
      <c r="S22" s="78"/>
      <c r="T22" s="78"/>
      <c r="U22" s="78"/>
      <c r="V22" s="78"/>
      <c r="W22" s="77"/>
      <c r="X22" s="77"/>
    </row>
    <row r="23" spans="9:24" customHeight="1">
      <c r="I23" s="1"/>
      <c r="K23" s="77"/>
      <c r="M23" s="78"/>
      <c r="N23" s="79"/>
      <c r="O23" s="80"/>
      <c r="P23" s="77"/>
      <c r="Q23" s="77"/>
      <c r="R23" s="77"/>
      <c r="S23" s="78"/>
      <c r="T23" s="78"/>
      <c r="U23" s="78"/>
      <c r="V23" s="78"/>
      <c r="W23" s="77"/>
      <c r="X23" s="77"/>
    </row>
    <row r="24" spans="9:24" customHeight="1">
      <c r="I24" s="1"/>
      <c r="K24" s="77"/>
      <c r="M24" s="78"/>
      <c r="N24" s="79"/>
      <c r="O24" s="80"/>
      <c r="P24" s="77"/>
      <c r="Q24" s="77"/>
      <c r="R24" s="77"/>
      <c r="S24" s="78"/>
      <c r="T24" s="78"/>
      <c r="U24" s="78"/>
      <c r="V24" s="78"/>
      <c r="W24" s="77"/>
      <c r="X24" s="77"/>
    </row>
    <row r="25" spans="9:24" customHeight="1">
      <c r="I25" s="1"/>
      <c r="K25" s="77"/>
      <c r="M25" s="78"/>
      <c r="N25" s="79"/>
      <c r="O25" s="80"/>
      <c r="P25" s="77"/>
      <c r="Q25" s="77"/>
      <c r="R25" s="77"/>
      <c r="S25" s="78"/>
      <c r="T25" s="78"/>
      <c r="U25" s="78"/>
      <c r="V25" s="78"/>
      <c r="W25" s="77"/>
      <c r="X25" s="77"/>
    </row>
    <row r="26" spans="9:24" customHeight="1">
      <c r="I26" s="1"/>
      <c r="K26" s="77"/>
      <c r="M26" s="78"/>
      <c r="N26" s="79"/>
      <c r="O26" s="80"/>
      <c r="P26" s="77"/>
      <c r="Q26" s="77"/>
      <c r="R26" s="77"/>
      <c r="S26" s="78"/>
      <c r="T26" s="78"/>
      <c r="U26" s="78"/>
      <c r="V26" s="78"/>
      <c r="W26" s="77"/>
      <c r="X26" s="77"/>
    </row>
    <row r="27" spans="9:24" customHeight="1">
      <c r="I27" s="1"/>
      <c r="K27" s="77"/>
      <c r="M27" s="78"/>
      <c r="N27" s="79"/>
      <c r="O27" s="80"/>
      <c r="P27" s="77"/>
      <c r="Q27" s="77"/>
      <c r="R27" s="77"/>
      <c r="S27" s="78"/>
      <c r="T27" s="78"/>
      <c r="U27" s="78"/>
      <c r="V27" s="78"/>
      <c r="W27" s="77"/>
      <c r="X27" s="77"/>
    </row>
    <row r="28" spans="9:24" customHeight="1">
      <c r="I28" s="1"/>
      <c r="K28" s="77"/>
      <c r="M28" s="78"/>
      <c r="N28" s="79"/>
      <c r="O28" s="79"/>
      <c r="P28" s="77"/>
      <c r="Q28" s="77"/>
      <c r="R28" s="77"/>
      <c r="S28" s="78"/>
      <c r="T28" s="78"/>
      <c r="U28" s="78"/>
      <c r="V28" s="78"/>
      <c r="W28" s="77"/>
      <c r="X28" s="77"/>
    </row>
    <row r="29" spans="9:24" customHeight="1">
      <c r="I29" s="1"/>
      <c r="K29" s="77"/>
      <c r="M29" s="78"/>
      <c r="N29" s="79"/>
      <c r="O29" s="79"/>
      <c r="P29" s="77"/>
      <c r="Q29" s="77"/>
      <c r="R29" s="77"/>
      <c r="S29" s="78"/>
      <c r="T29" s="78"/>
      <c r="U29" s="78"/>
      <c r="V29" s="78"/>
      <c r="W29" s="77"/>
      <c r="X29" s="77"/>
    </row>
    <row r="30" spans="9:24" customHeight="1">
      <c r="I30" s="1"/>
      <c r="K30" s="77"/>
      <c r="M30" s="78"/>
      <c r="N30" s="79"/>
      <c r="O30" s="79"/>
      <c r="P30" s="77"/>
      <c r="Q30" s="77"/>
      <c r="R30" s="77"/>
      <c r="S30" s="78"/>
      <c r="T30" s="78"/>
      <c r="U30" s="78"/>
      <c r="V30" s="78"/>
      <c r="W30" s="77"/>
      <c r="X30" s="77"/>
    </row>
    <row r="31" spans="9:24" customHeight="1">
      <c r="I31" s="1"/>
      <c r="K31" s="77"/>
      <c r="M31" s="78"/>
      <c r="N31" s="79"/>
      <c r="O31" s="79"/>
      <c r="P31" s="77"/>
      <c r="Q31" s="77"/>
      <c r="R31" s="77"/>
      <c r="S31" s="78"/>
      <c r="T31" s="78"/>
      <c r="U31" s="78"/>
      <c r="V31" s="78"/>
      <c r="W31" s="77"/>
      <c r="X31" s="77"/>
    </row>
    <row r="32" spans="9:24" customHeight="1">
      <c r="I32" s="1"/>
      <c r="K32" s="77"/>
      <c r="M32" s="78"/>
      <c r="N32" s="79"/>
      <c r="O32" s="79"/>
      <c r="P32" s="77"/>
      <c r="Q32" s="77"/>
      <c r="R32" s="77"/>
      <c r="S32" s="78"/>
      <c r="T32" s="78"/>
      <c r="U32" s="78"/>
      <c r="V32" s="78"/>
      <c r="W32" s="77"/>
      <c r="X32" s="77"/>
    </row>
    <row r="33" spans="9:15" customHeight="1">
      <c r="I33" s="1"/>
      <c r="M33" s="78"/>
      <c r="N33" s="79"/>
      <c r="O33" s="79"/>
    </row>
    <row r="34" spans="9:15" customHeight="1">
      <c r="I34" s="1"/>
      <c r="M34" s="78"/>
      <c r="N34" s="79"/>
      <c r="O34" s="79"/>
    </row>
    <row r="35" spans="9:26" customHeight="1">
      <c r="I35" s="1"/>
      <c r="K35" s="81"/>
      <c r="L35" s="81"/>
      <c r="M35" s="78"/>
      <c r="N35" s="79"/>
      <c r="O35" s="79"/>
      <c r="P35" s="81"/>
      <c r="Q35" s="81"/>
      <c r="R35" s="81"/>
      <c r="S35" s="81"/>
      <c r="T35" s="81"/>
      <c r="U35" s="81"/>
      <c r="V35" s="81"/>
      <c r="W35" s="81"/>
      <c r="X35" s="81"/>
      <c r="Y35" s="79"/>
      <c r="Z35" s="79"/>
    </row>
    <row r="36" spans="9:24" customHeight="1">
      <c r="I36" s="1"/>
      <c r="K36" s="81"/>
      <c r="L36" s="81"/>
      <c r="M36" s="78"/>
      <c r="N36" s="79"/>
      <c r="O36" s="79"/>
      <c r="P36" s="81"/>
      <c r="Q36" s="81"/>
      <c r="R36" s="81"/>
      <c r="S36" s="81"/>
      <c r="T36" s="81"/>
      <c r="U36" s="81"/>
      <c r="V36" s="81"/>
      <c r="W36" s="81"/>
      <c r="X36" s="81"/>
    </row>
    <row r="37" spans="9:24" customHeight="1">
      <c r="I37" s="1"/>
      <c r="K37" s="81"/>
      <c r="L37" s="81"/>
      <c r="M37" s="78"/>
      <c r="N37" s="79"/>
      <c r="O37" s="79"/>
      <c r="P37" s="81"/>
      <c r="Q37" s="81"/>
      <c r="R37" s="81"/>
      <c r="S37" s="81"/>
      <c r="T37" s="81"/>
      <c r="U37" s="81"/>
      <c r="V37" s="81"/>
      <c r="W37" s="81"/>
      <c r="X37" s="81"/>
    </row>
    <row r="38" spans="9:24" customHeight="1">
      <c r="I38" s="1"/>
      <c r="K38" s="81"/>
      <c r="L38" s="81"/>
      <c r="M38" s="78"/>
      <c r="N38" s="79"/>
      <c r="O38" s="79"/>
      <c r="P38" s="81"/>
      <c r="Q38" s="81"/>
      <c r="R38" s="81"/>
      <c r="S38" s="81"/>
      <c r="T38" s="81"/>
      <c r="U38" s="81"/>
      <c r="V38" s="81"/>
      <c r="W38" s="81"/>
      <c r="X38" s="81"/>
    </row>
    <row r="39" spans="9:15" customHeight="1">
      <c r="I39" s="1"/>
      <c r="M39" s="78"/>
      <c r="N39" s="79"/>
      <c r="O39" s="80"/>
    </row>
    <row r="40" spans="9:15" customHeight="1">
      <c r="I40" s="1"/>
      <c r="M40" s="78"/>
      <c r="N40" s="79"/>
      <c r="O40" s="80"/>
    </row>
    <row r="41" spans="9:15" customHeight="1">
      <c r="I41" s="1"/>
      <c r="M41" s="78"/>
      <c r="N41" s="79"/>
      <c r="O41" s="80"/>
    </row>
    <row r="42" spans="9:15" customHeight="1">
      <c r="I42" s="1"/>
      <c r="M42" s="78"/>
      <c r="N42" s="79"/>
      <c r="O42" s="80"/>
    </row>
    <row r="43" spans="9:15" customHeight="1">
      <c r="I43" s="1"/>
      <c r="M43" s="78"/>
      <c r="N43" s="79"/>
      <c r="O43" s="80"/>
    </row>
    <row r="44" spans="9:15" customHeight="1">
      <c r="I44" s="1"/>
      <c r="M44" s="78"/>
      <c r="N44" s="79"/>
      <c r="O44" s="79"/>
    </row>
    <row r="45" spans="9:15" customHeight="1">
      <c r="I45" s="1"/>
      <c r="M45" s="78"/>
      <c r="N45" s="79"/>
      <c r="O45" s="79"/>
    </row>
    <row r="46" spans="9:15" customHeight="1">
      <c r="I46" s="1"/>
      <c r="M46" s="78"/>
      <c r="N46" s="79"/>
      <c r="O46" s="79"/>
    </row>
    <row r="47" spans="9:15" customHeight="1">
      <c r="I47" s="1"/>
      <c r="M47" s="78"/>
      <c r="N47" s="79"/>
      <c r="O47" s="79"/>
    </row>
    <row r="48" spans="9:15" customHeight="1">
      <c r="I48" s="1"/>
      <c r="M48" s="78"/>
      <c r="N48" s="79"/>
      <c r="O48" s="79"/>
    </row>
    <row r="49" spans="9:15" customHeight="1">
      <c r="I49" s="1"/>
      <c r="M49" s="78"/>
      <c r="N49" s="79"/>
      <c r="O49" s="79"/>
    </row>
    <row r="50" spans="9:15" customHeight="1">
      <c r="I50" s="1"/>
      <c r="M50" s="78"/>
      <c r="N50" s="79"/>
      <c r="O50" s="79"/>
    </row>
    <row r="51" spans="9:15" customHeight="1">
      <c r="I51" s="1"/>
      <c r="M51" s="78"/>
      <c r="N51" s="79"/>
      <c r="O51" s="79"/>
    </row>
    <row r="52" spans="9:15" customHeight="1">
      <c r="I52" s="1"/>
      <c r="M52" s="78"/>
      <c r="N52" s="79"/>
      <c r="O52" s="79"/>
    </row>
    <row r="53" spans="9:15" customHeight="1">
      <c r="I53" s="1"/>
      <c r="M53" s="78"/>
      <c r="N53" s="79"/>
      <c r="O53" s="79"/>
    </row>
    <row r="54" spans="9:15" customHeight="1">
      <c r="I54" s="1"/>
      <c r="M54" s="78"/>
      <c r="N54" s="79"/>
      <c r="O54" s="79"/>
    </row>
    <row r="55" spans="9:15" customHeight="1">
      <c r="I55" s="1"/>
      <c r="M55" s="78"/>
      <c r="N55" s="79"/>
      <c r="O55" s="80"/>
    </row>
    <row r="56" spans="9:15" customHeight="1">
      <c r="I56" s="1"/>
      <c r="M56" s="78"/>
      <c r="N56" s="79"/>
      <c r="O56" s="80"/>
    </row>
    <row r="57" spans="9:15" customHeight="1">
      <c r="I57" s="1"/>
      <c r="M57" s="78"/>
      <c r="N57" s="79"/>
      <c r="O57" s="80"/>
    </row>
    <row r="58" spans="9:15" customHeight="1">
      <c r="I58" s="1"/>
      <c r="M58" s="78"/>
      <c r="N58" s="79"/>
      <c r="O58" s="80"/>
    </row>
    <row r="59" spans="9:15" customHeight="1">
      <c r="I59" s="1"/>
      <c r="M59" s="78"/>
      <c r="N59" s="79"/>
      <c r="O59" s="80"/>
    </row>
    <row r="60" spans="9:15" customHeight="1">
      <c r="I60" s="1"/>
      <c r="M60" s="78"/>
      <c r="N60" s="79"/>
      <c r="O60" s="79"/>
    </row>
    <row r="61" spans="9:15" customHeight="1">
      <c r="I61" s="1"/>
      <c r="M61" s="78"/>
      <c r="N61" s="79"/>
      <c r="O61" s="79"/>
    </row>
    <row r="62" spans="9:15" customHeight="1">
      <c r="I62" s="1"/>
      <c r="M62" s="78"/>
      <c r="N62" s="79"/>
      <c r="O62" s="79"/>
    </row>
    <row r="63" spans="9:15" customHeight="1">
      <c r="I63" s="1"/>
      <c r="M63" s="78"/>
      <c r="N63" s="79"/>
      <c r="O63" s="79"/>
    </row>
    <row r="64" spans="9:15" customHeight="1">
      <c r="I64" s="1"/>
      <c r="M64" s="78"/>
      <c r="N64" s="79"/>
      <c r="O64" s="79"/>
    </row>
    <row r="65" spans="9:9" customHeight="1">
      <c r="I65" s="1"/>
    </row>
    <row r="66" spans="1:10" customHeight="1">
      <c r="A66" s="73"/>
      <c r="C66" s="79"/>
      <c r="D66" s="81"/>
      <c r="E66" s="81"/>
      <c r="F66" s="81"/>
      <c r="G66" s="81"/>
      <c r="H66" s="81"/>
      <c r="I66" s="81"/>
      <c r="J66" s="82"/>
    </row>
    <row r="67" spans="3:10" customHeight="1">
      <c r="C67" s="79"/>
      <c r="D67" s="81"/>
      <c r="E67" s="81"/>
      <c r="F67" s="81"/>
      <c r="G67" s="81"/>
      <c r="H67" s="81"/>
      <c r="I67" s="81"/>
      <c r="J67" s="82"/>
    </row>
    <row r="68" spans="3:10" customHeight="1">
      <c r="C68" s="79"/>
      <c r="D68" s="81"/>
      <c r="E68" s="81"/>
      <c r="F68" s="81"/>
      <c r="G68" s="81"/>
      <c r="H68" s="81"/>
      <c r="I68" s="81"/>
      <c r="J68" s="82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9ffe4b0-e9cc-477f-a7c8-b3c79982cf98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93df5d1f-ac15-4dbc-9aad-a92487678b81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4b3cdf90-0fa5-455f-893c-e93a6214640c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56" customWidth="1"/>
    <col min="2" max="2" width="18.125" style="56" bestFit="1" customWidth="1"/>
    <col min="3" max="3" width="15.125" style="56" bestFit="1" customWidth="1"/>
    <col min="4" max="4" width="15.75390625" style="56" customWidth="1"/>
    <col min="5" max="8" width="19.00390625" style="56" bestFit="1" customWidth="1"/>
    <col min="9" max="9" width="14.875" style="56" bestFit="1" customWidth="1"/>
    <col min="10" max="10" width="16.125" style="56" bestFit="1" customWidth="1"/>
    <col min="11" max="11" width="9.125" style="56" customWidth="1"/>
    <col min="12" max="14" width="9.125" style="56" hidden="1" customWidth="1"/>
    <col min="15" max="16384" width="9.125" style="56" customWidth="1"/>
  </cols>
  <sheetData>
    <row r="1" spans="1:9" s="1" customFormat="1" ht="36">
      <c r="A1" s="57" t="s">
        <v>72</v>
      </c>
      <c r="I1" s="2"/>
    </row>
    <row r="2" spans="1:8" s="1" customFormat="1" ht="50.1" customHeight="1">
      <c r="A2" s="58" t="str">
        <f> CONCATENATE("Provider: ", Provider)</f>
        <v>Provider: University of Worcester</v>
      </c>
      <c r="B2" s="104"/>
      <c r="H2" s="2"/>
    </row>
    <row r="3" spans="1:8" s="1" customFormat="1" ht="20.1" customHeight="1">
      <c r="A3" s="58" t="str">
        <f>CONCATENATE("UKPRN: ", UKPRN)</f>
        <v>UKPRN: 10007139</v>
      </c>
      <c r="B3" s="104"/>
      <c r="H3" s="2"/>
    </row>
    <row r="4" spans="1:9" s="1" customFormat="1" ht="45" customHeight="1">
      <c r="A4" s="52" t="s">
        <v>62</v>
      </c>
      <c r="B4" s="64"/>
      <c r="C4" s="69"/>
      <c r="D4" s="3"/>
      <c r="E4" s="49"/>
      <c r="F4" s="43"/>
      <c r="G4" s="7"/>
      <c r="I4" s="2"/>
    </row>
    <row r="5" spans="1:10" ht="45" customHeight="1" thickBot="1">
      <c r="A5" s="59" t="s">
        <v>73</v>
      </c>
      <c r="B5" s="83"/>
      <c r="C5" s="83"/>
      <c r="D5" s="83"/>
      <c r="E5" s="55"/>
      <c r="F5" s="55"/>
      <c r="G5" s="55"/>
      <c r="H5" s="55"/>
      <c r="I5" s="84"/>
      <c r="J5" s="84"/>
    </row>
    <row r="6" spans="1:14" ht="69.95" customHeight="1" thickBot="1">
      <c r="A6" s="137" t="s">
        <v>47</v>
      </c>
      <c r="B6" s="138" t="s">
        <v>17</v>
      </c>
      <c r="C6" s="122" t="s">
        <v>48</v>
      </c>
      <c r="D6" s="108" t="s">
        <v>50</v>
      </c>
      <c r="E6" s="109" t="s">
        <v>51</v>
      </c>
      <c r="F6" s="110" t="s">
        <v>52</v>
      </c>
      <c r="G6" s="110" t="s">
        <v>53</v>
      </c>
      <c r="H6" s="110" t="s">
        <v>54</v>
      </c>
      <c r="I6" s="111" t="s">
        <v>55</v>
      </c>
      <c r="J6" s="112" t="s">
        <v>56</v>
      </c>
      <c r="L6" s="85" t="s">
        <v>32</v>
      </c>
      <c r="M6" s="86" t="s">
        <v>17</v>
      </c>
      <c r="N6" s="15" t="s">
        <v>18</v>
      </c>
    </row>
    <row r="7" spans="1:14">
      <c r="A7" s="11" t="s">
        <v>4</v>
      </c>
      <c r="B7" s="53" t="s">
        <v>6</v>
      </c>
      <c r="C7" s="87" t="s">
        <v>7</v>
      </c>
      <c r="D7" s="88">
        <v>70</v>
      </c>
      <c r="E7" s="89" t="s">
        <v>86</v>
      </c>
      <c r="F7" s="89" t="s">
        <v>87</v>
      </c>
      <c r="G7" s="89" t="s">
        <v>88</v>
      </c>
      <c r="H7" s="89" t="s">
        <v>89</v>
      </c>
      <c r="I7" s="90" t="s">
        <v>12</v>
      </c>
      <c r="J7" s="91" t="s">
        <v>84</v>
      </c>
      <c r="L7" s="92" t="s">
        <v>15</v>
      </c>
      <c r="M7" s="17" t="s">
        <v>6</v>
      </c>
      <c r="N7" s="17" t="s">
        <v>33</v>
      </c>
    </row>
    <row r="8" spans="1:14">
      <c r="A8" s="65" t="s">
        <v>4</v>
      </c>
      <c r="B8" s="61" t="s">
        <v>6</v>
      </c>
      <c r="C8" s="18" t="s">
        <v>8</v>
      </c>
      <c r="D8" s="29">
        <v>50</v>
      </c>
      <c r="E8" s="9" t="s">
        <v>86</v>
      </c>
      <c r="F8" s="9" t="s">
        <v>90</v>
      </c>
      <c r="G8" s="9" t="s">
        <v>91</v>
      </c>
      <c r="H8" s="9" t="s">
        <v>92</v>
      </c>
      <c r="I8" s="35" t="s">
        <v>12</v>
      </c>
      <c r="J8" s="93">
        <v>30</v>
      </c>
      <c r="L8" s="92" t="s">
        <v>15</v>
      </c>
      <c r="M8" s="17" t="s">
        <v>6</v>
      </c>
      <c r="N8" s="17" t="s">
        <v>34</v>
      </c>
    </row>
    <row r="9" spans="1:14">
      <c r="A9" s="65" t="s">
        <v>4</v>
      </c>
      <c r="B9" s="61" t="s">
        <v>6</v>
      </c>
      <c r="C9" s="18" t="s">
        <v>14</v>
      </c>
      <c r="D9" s="29">
        <v>50</v>
      </c>
      <c r="E9" s="9" t="s">
        <v>93</v>
      </c>
      <c r="F9" s="9" t="s">
        <v>94</v>
      </c>
      <c r="G9" s="9" t="s">
        <v>89</v>
      </c>
      <c r="H9" s="9" t="s">
        <v>95</v>
      </c>
      <c r="I9" s="35" t="s">
        <v>12</v>
      </c>
      <c r="J9" s="93" t="s">
        <v>84</v>
      </c>
      <c r="L9" s="92" t="s">
        <v>15</v>
      </c>
      <c r="M9" s="17" t="s">
        <v>6</v>
      </c>
      <c r="N9" s="17" t="s">
        <v>37</v>
      </c>
    </row>
    <row r="10" spans="1:14">
      <c r="A10" s="65" t="s">
        <v>4</v>
      </c>
      <c r="B10" s="61" t="s">
        <v>6</v>
      </c>
      <c r="C10" s="18" t="s">
        <v>3</v>
      </c>
      <c r="D10" s="29" t="s">
        <v>84</v>
      </c>
      <c r="E10" s="9" t="s">
        <v>84</v>
      </c>
      <c r="F10" s="9" t="s">
        <v>84</v>
      </c>
      <c r="G10" s="9" t="s">
        <v>84</v>
      </c>
      <c r="H10" s="9" t="s">
        <v>84</v>
      </c>
      <c r="I10" s="35" t="s">
        <v>12</v>
      </c>
      <c r="J10" s="93" t="s">
        <v>84</v>
      </c>
      <c r="L10" s="92" t="s">
        <v>15</v>
      </c>
      <c r="M10" s="17" t="s">
        <v>6</v>
      </c>
      <c r="N10" s="17" t="s">
        <v>38</v>
      </c>
    </row>
    <row r="11" spans="1:14">
      <c r="A11" s="65" t="s">
        <v>4</v>
      </c>
      <c r="B11" s="61" t="s">
        <v>6</v>
      </c>
      <c r="C11" s="18" t="s">
        <v>9</v>
      </c>
      <c r="D11" s="29">
        <v>1550</v>
      </c>
      <c r="E11" s="9" t="s">
        <v>92</v>
      </c>
      <c r="F11" s="9" t="s">
        <v>87</v>
      </c>
      <c r="G11" s="9" t="s">
        <v>92</v>
      </c>
      <c r="H11" s="9" t="s">
        <v>86</v>
      </c>
      <c r="I11" s="35" t="s">
        <v>12</v>
      </c>
      <c r="J11" s="93">
        <v>500</v>
      </c>
      <c r="L11" s="92" t="s">
        <v>15</v>
      </c>
      <c r="M11" s="17" t="s">
        <v>6</v>
      </c>
      <c r="N11" s="17" t="s">
        <v>35</v>
      </c>
    </row>
    <row r="12" spans="1:14">
      <c r="A12" s="65" t="s">
        <v>4</v>
      </c>
      <c r="B12" s="60" t="s">
        <v>6</v>
      </c>
      <c r="C12" s="19" t="s">
        <v>10</v>
      </c>
      <c r="D12" s="30" t="s">
        <v>84</v>
      </c>
      <c r="E12" s="12" t="s">
        <v>84</v>
      </c>
      <c r="F12" s="12" t="s">
        <v>84</v>
      </c>
      <c r="G12" s="12" t="s">
        <v>84</v>
      </c>
      <c r="H12" s="12" t="s">
        <v>84</v>
      </c>
      <c r="I12" s="36" t="s">
        <v>12</v>
      </c>
      <c r="J12" s="94" t="s">
        <v>84</v>
      </c>
      <c r="L12" s="92" t="s">
        <v>15</v>
      </c>
      <c r="M12" s="17" t="s">
        <v>6</v>
      </c>
      <c r="N12" s="17" t="s">
        <v>36</v>
      </c>
    </row>
    <row r="13" spans="1:14">
      <c r="A13" s="65" t="s">
        <v>4</v>
      </c>
      <c r="B13" s="66" t="s">
        <v>68</v>
      </c>
      <c r="C13" s="20">
        <v>1</v>
      </c>
      <c r="D13" s="28">
        <v>250</v>
      </c>
      <c r="E13" s="6" t="s">
        <v>96</v>
      </c>
      <c r="F13" s="6" t="s">
        <v>97</v>
      </c>
      <c r="G13" s="6" t="s">
        <v>98</v>
      </c>
      <c r="H13" s="6" t="s">
        <v>99</v>
      </c>
      <c r="I13" s="34" t="s">
        <v>12</v>
      </c>
      <c r="J13" s="95">
        <v>120</v>
      </c>
      <c r="L13" s="92" t="s">
        <v>15</v>
      </c>
      <c r="M13" s="17" t="s">
        <v>13</v>
      </c>
      <c r="N13" s="21">
        <v>1</v>
      </c>
    </row>
    <row r="14" spans="1:14">
      <c r="A14" s="65" t="s">
        <v>4</v>
      </c>
      <c r="B14" s="61" t="s">
        <v>68</v>
      </c>
      <c r="C14" s="22">
        <v>2</v>
      </c>
      <c r="D14" s="29">
        <v>290</v>
      </c>
      <c r="E14" s="9" t="s">
        <v>100</v>
      </c>
      <c r="F14" s="9" t="s">
        <v>101</v>
      </c>
      <c r="G14" s="9" t="s">
        <v>102</v>
      </c>
      <c r="H14" s="9" t="s">
        <v>86</v>
      </c>
      <c r="I14" s="35" t="s">
        <v>12</v>
      </c>
      <c r="J14" s="93">
        <v>110</v>
      </c>
      <c r="L14" s="92" t="s">
        <v>15</v>
      </c>
      <c r="M14" s="17" t="s">
        <v>13</v>
      </c>
      <c r="N14" s="21">
        <v>2</v>
      </c>
    </row>
    <row r="15" spans="1:14">
      <c r="A15" s="65" t="s">
        <v>4</v>
      </c>
      <c r="B15" s="61" t="s">
        <v>68</v>
      </c>
      <c r="C15" s="22">
        <v>3</v>
      </c>
      <c r="D15" s="29">
        <v>390</v>
      </c>
      <c r="E15" s="9" t="s">
        <v>102</v>
      </c>
      <c r="F15" s="9" t="s">
        <v>103</v>
      </c>
      <c r="G15" s="9" t="s">
        <v>96</v>
      </c>
      <c r="H15" s="9" t="s">
        <v>104</v>
      </c>
      <c r="I15" s="35" t="s">
        <v>12</v>
      </c>
      <c r="J15" s="93">
        <v>130</v>
      </c>
      <c r="L15" s="92" t="s">
        <v>15</v>
      </c>
      <c r="M15" s="17" t="s">
        <v>13</v>
      </c>
      <c r="N15" s="21">
        <v>3</v>
      </c>
    </row>
    <row r="16" spans="1:14">
      <c r="A16" s="65" t="s">
        <v>4</v>
      </c>
      <c r="B16" s="61" t="s">
        <v>68</v>
      </c>
      <c r="C16" s="22">
        <v>4</v>
      </c>
      <c r="D16" s="29">
        <v>390</v>
      </c>
      <c r="E16" s="9" t="s">
        <v>102</v>
      </c>
      <c r="F16" s="9" t="s">
        <v>87</v>
      </c>
      <c r="G16" s="9" t="s">
        <v>100</v>
      </c>
      <c r="H16" s="9" t="s">
        <v>104</v>
      </c>
      <c r="I16" s="35" t="s">
        <v>12</v>
      </c>
      <c r="J16" s="93">
        <v>120</v>
      </c>
      <c r="L16" s="92" t="s">
        <v>15</v>
      </c>
      <c r="M16" s="17" t="s">
        <v>13</v>
      </c>
      <c r="N16" s="21">
        <v>4</v>
      </c>
    </row>
    <row r="17" spans="1:14">
      <c r="A17" s="65" t="s">
        <v>4</v>
      </c>
      <c r="B17" s="61" t="s">
        <v>68</v>
      </c>
      <c r="C17" s="22">
        <v>5</v>
      </c>
      <c r="D17" s="29">
        <v>340</v>
      </c>
      <c r="E17" s="9" t="s">
        <v>102</v>
      </c>
      <c r="F17" s="9" t="s">
        <v>105</v>
      </c>
      <c r="G17" s="9" t="s">
        <v>92</v>
      </c>
      <c r="H17" s="9" t="s">
        <v>86</v>
      </c>
      <c r="I17" s="35" t="s">
        <v>12</v>
      </c>
      <c r="J17" s="93">
        <v>80</v>
      </c>
      <c r="L17" s="92" t="s">
        <v>15</v>
      </c>
      <c r="M17" s="17" t="s">
        <v>13</v>
      </c>
      <c r="N17" s="21">
        <v>5</v>
      </c>
    </row>
    <row r="18" spans="1:14">
      <c r="A18" s="65" t="s">
        <v>4</v>
      </c>
      <c r="B18" s="61" t="s">
        <v>68</v>
      </c>
      <c r="C18" s="18" t="s">
        <v>12</v>
      </c>
      <c r="D18" s="29">
        <v>80</v>
      </c>
      <c r="E18" s="9" t="s">
        <v>106</v>
      </c>
      <c r="F18" s="9" t="s">
        <v>80</v>
      </c>
      <c r="G18" s="9" t="s">
        <v>92</v>
      </c>
      <c r="H18" s="9" t="s">
        <v>104</v>
      </c>
      <c r="I18" s="35" t="s">
        <v>12</v>
      </c>
      <c r="J18" s="93">
        <v>30</v>
      </c>
      <c r="L18" s="92" t="s">
        <v>15</v>
      </c>
      <c r="M18" s="17" t="s">
        <v>13</v>
      </c>
      <c r="N18" s="17" t="s">
        <v>19</v>
      </c>
    </row>
    <row r="19" spans="1:14">
      <c r="A19" s="65" t="s">
        <v>4</v>
      </c>
      <c r="B19" s="60" t="s">
        <v>68</v>
      </c>
      <c r="C19" s="23" t="s">
        <v>10</v>
      </c>
      <c r="D19" s="31" t="s">
        <v>84</v>
      </c>
      <c r="E19" s="40" t="s">
        <v>84</v>
      </c>
      <c r="F19" s="40" t="s">
        <v>84</v>
      </c>
      <c r="G19" s="40" t="s">
        <v>84</v>
      </c>
      <c r="H19" s="40" t="s">
        <v>84</v>
      </c>
      <c r="I19" s="37" t="s">
        <v>12</v>
      </c>
      <c r="J19" s="96" t="s">
        <v>84</v>
      </c>
      <c r="L19" s="92" t="s">
        <v>15</v>
      </c>
      <c r="M19" s="17" t="s">
        <v>13</v>
      </c>
      <c r="N19" s="17" t="s">
        <v>41</v>
      </c>
    </row>
    <row r="20" spans="1:14">
      <c r="A20" s="65" t="s">
        <v>4</v>
      </c>
      <c r="B20" s="53" t="s">
        <v>78</v>
      </c>
      <c r="C20" s="24" t="s">
        <v>1</v>
      </c>
      <c r="D20" s="28">
        <v>1250</v>
      </c>
      <c r="E20" s="6" t="s">
        <v>102</v>
      </c>
      <c r="F20" s="6" t="s">
        <v>87</v>
      </c>
      <c r="G20" s="6" t="s">
        <v>100</v>
      </c>
      <c r="H20" s="6" t="s">
        <v>107</v>
      </c>
      <c r="I20" s="34" t="s">
        <v>12</v>
      </c>
      <c r="J20" s="95">
        <v>440</v>
      </c>
      <c r="L20" s="92" t="s">
        <v>15</v>
      </c>
      <c r="M20" s="17" t="s">
        <v>0</v>
      </c>
      <c r="N20" s="17">
        <v>2</v>
      </c>
    </row>
    <row r="21" spans="1:14">
      <c r="A21" s="65" t="s">
        <v>4</v>
      </c>
      <c r="B21" s="61" t="s">
        <v>78</v>
      </c>
      <c r="C21" s="25" t="s">
        <v>2</v>
      </c>
      <c r="D21" s="32">
        <v>490</v>
      </c>
      <c r="E21" s="41" t="s">
        <v>96</v>
      </c>
      <c r="F21" s="41" t="s">
        <v>103</v>
      </c>
      <c r="G21" s="41" t="s">
        <v>108</v>
      </c>
      <c r="H21" s="41" t="s">
        <v>109</v>
      </c>
      <c r="I21" s="38" t="s">
        <v>12</v>
      </c>
      <c r="J21" s="97">
        <v>140</v>
      </c>
      <c r="L21" s="92" t="s">
        <v>15</v>
      </c>
      <c r="M21" s="17" t="s">
        <v>0</v>
      </c>
      <c r="N21" s="17">
        <v>1</v>
      </c>
    </row>
    <row r="22" spans="1:14" ht="15.75" thickBot="1">
      <c r="A22" s="67" t="s">
        <v>4</v>
      </c>
      <c r="B22" s="62" t="s">
        <v>78</v>
      </c>
      <c r="C22" s="26" t="s">
        <v>3</v>
      </c>
      <c r="D22" s="33" t="s">
        <v>84</v>
      </c>
      <c r="E22" s="42" t="s">
        <v>84</v>
      </c>
      <c r="F22" s="42" t="s">
        <v>84</v>
      </c>
      <c r="G22" s="42" t="s">
        <v>84</v>
      </c>
      <c r="H22" s="42" t="s">
        <v>84</v>
      </c>
      <c r="I22" s="39" t="s">
        <v>12</v>
      </c>
      <c r="J22" s="98" t="s">
        <v>84</v>
      </c>
      <c r="L22" s="92" t="s">
        <v>15</v>
      </c>
      <c r="M22" s="17" t="s">
        <v>0</v>
      </c>
      <c r="N22" s="17">
        <v>9</v>
      </c>
    </row>
    <row r="23" spans="1:14">
      <c r="A23" s="64" t="s">
        <v>5</v>
      </c>
      <c r="B23" s="53" t="s">
        <v>6</v>
      </c>
      <c r="C23" s="16" t="s">
        <v>7</v>
      </c>
      <c r="D23" s="28" t="s">
        <v>84</v>
      </c>
      <c r="E23" s="6" t="s">
        <v>84</v>
      </c>
      <c r="F23" s="6" t="s">
        <v>84</v>
      </c>
      <c r="G23" s="6" t="s">
        <v>84</v>
      </c>
      <c r="H23" s="6" t="s">
        <v>84</v>
      </c>
      <c r="I23" s="34" t="s">
        <v>12</v>
      </c>
      <c r="J23" s="95" t="s">
        <v>84</v>
      </c>
      <c r="L23" s="92" t="s">
        <v>16</v>
      </c>
      <c r="M23" s="17" t="s">
        <v>6</v>
      </c>
      <c r="N23" s="17" t="s">
        <v>33</v>
      </c>
    </row>
    <row r="24" spans="1:14">
      <c r="A24" s="139" t="s">
        <v>5</v>
      </c>
      <c r="B24" s="61" t="s">
        <v>6</v>
      </c>
      <c r="C24" s="18" t="s">
        <v>8</v>
      </c>
      <c r="D24" s="29" t="s">
        <v>84</v>
      </c>
      <c r="E24" s="9" t="s">
        <v>84</v>
      </c>
      <c r="F24" s="9" t="s">
        <v>84</v>
      </c>
      <c r="G24" s="9" t="s">
        <v>84</v>
      </c>
      <c r="H24" s="9" t="s">
        <v>84</v>
      </c>
      <c r="I24" s="35" t="s">
        <v>12</v>
      </c>
      <c r="J24" s="93" t="s">
        <v>84</v>
      </c>
      <c r="L24" s="92" t="s">
        <v>16</v>
      </c>
      <c r="M24" s="17" t="s">
        <v>6</v>
      </c>
      <c r="N24" s="17" t="s">
        <v>34</v>
      </c>
    </row>
    <row r="25" spans="1:14">
      <c r="A25" s="139" t="s">
        <v>5</v>
      </c>
      <c r="B25" s="61" t="s">
        <v>6</v>
      </c>
      <c r="C25" s="18" t="s">
        <v>14</v>
      </c>
      <c r="D25" s="29" t="s">
        <v>84</v>
      </c>
      <c r="E25" s="9" t="s">
        <v>84</v>
      </c>
      <c r="F25" s="9" t="s">
        <v>84</v>
      </c>
      <c r="G25" s="9" t="s">
        <v>84</v>
      </c>
      <c r="H25" s="9" t="s">
        <v>84</v>
      </c>
      <c r="I25" s="35" t="s">
        <v>12</v>
      </c>
      <c r="J25" s="93" t="s">
        <v>84</v>
      </c>
      <c r="L25" s="92" t="s">
        <v>16</v>
      </c>
      <c r="M25" s="17" t="s">
        <v>6</v>
      </c>
      <c r="N25" s="17" t="s">
        <v>37</v>
      </c>
    </row>
    <row r="26" spans="1:14">
      <c r="A26" s="139" t="s">
        <v>5</v>
      </c>
      <c r="B26" s="61" t="s">
        <v>6</v>
      </c>
      <c r="C26" s="18" t="s">
        <v>3</v>
      </c>
      <c r="D26" s="29" t="s">
        <v>84</v>
      </c>
      <c r="E26" s="9" t="s">
        <v>84</v>
      </c>
      <c r="F26" s="9" t="s">
        <v>84</v>
      </c>
      <c r="G26" s="9" t="s">
        <v>84</v>
      </c>
      <c r="H26" s="9" t="s">
        <v>84</v>
      </c>
      <c r="I26" s="35" t="s">
        <v>12</v>
      </c>
      <c r="J26" s="93" t="s">
        <v>84</v>
      </c>
      <c r="L26" s="92" t="s">
        <v>16</v>
      </c>
      <c r="M26" s="17" t="s">
        <v>6</v>
      </c>
      <c r="N26" s="17" t="s">
        <v>38</v>
      </c>
    </row>
    <row r="27" spans="1:14">
      <c r="A27" s="139" t="s">
        <v>5</v>
      </c>
      <c r="B27" s="61" t="s">
        <v>6</v>
      </c>
      <c r="C27" s="18" t="s">
        <v>9</v>
      </c>
      <c r="D27" s="29">
        <v>30</v>
      </c>
      <c r="E27" s="9" t="s">
        <v>93</v>
      </c>
      <c r="F27" s="9" t="s">
        <v>92</v>
      </c>
      <c r="G27" s="9" t="s">
        <v>93</v>
      </c>
      <c r="H27" s="9" t="s">
        <v>88</v>
      </c>
      <c r="I27" s="35" t="s">
        <v>12</v>
      </c>
      <c r="J27" s="93">
        <v>40</v>
      </c>
      <c r="L27" s="92" t="s">
        <v>16</v>
      </c>
      <c r="M27" s="17" t="s">
        <v>6</v>
      </c>
      <c r="N27" s="17" t="s">
        <v>35</v>
      </c>
    </row>
    <row r="28" spans="1:14">
      <c r="A28" s="139" t="s">
        <v>5</v>
      </c>
      <c r="B28" s="60" t="s">
        <v>6</v>
      </c>
      <c r="C28" s="19" t="s">
        <v>10</v>
      </c>
      <c r="D28" s="30" t="s">
        <v>84</v>
      </c>
      <c r="E28" s="12" t="s">
        <v>84</v>
      </c>
      <c r="F28" s="12" t="s">
        <v>84</v>
      </c>
      <c r="G28" s="12" t="s">
        <v>84</v>
      </c>
      <c r="H28" s="12" t="s">
        <v>84</v>
      </c>
      <c r="I28" s="36" t="s">
        <v>12</v>
      </c>
      <c r="J28" s="94" t="s">
        <v>84</v>
      </c>
      <c r="L28" s="92" t="s">
        <v>16</v>
      </c>
      <c r="M28" s="17" t="s">
        <v>6</v>
      </c>
      <c r="N28" s="17" t="s">
        <v>36</v>
      </c>
    </row>
    <row r="29" spans="1:14">
      <c r="A29" s="139" t="s">
        <v>5</v>
      </c>
      <c r="B29" s="66" t="s">
        <v>68</v>
      </c>
      <c r="C29" s="20">
        <v>1</v>
      </c>
      <c r="D29" s="28" t="s">
        <v>84</v>
      </c>
      <c r="E29" s="6" t="s">
        <v>84</v>
      </c>
      <c r="F29" s="6" t="s">
        <v>84</v>
      </c>
      <c r="G29" s="6" t="s">
        <v>84</v>
      </c>
      <c r="H29" s="6" t="s">
        <v>84</v>
      </c>
      <c r="I29" s="34" t="s">
        <v>12</v>
      </c>
      <c r="J29" s="95" t="s">
        <v>84</v>
      </c>
      <c r="L29" s="92" t="s">
        <v>16</v>
      </c>
      <c r="M29" s="17" t="s">
        <v>13</v>
      </c>
      <c r="N29" s="21">
        <v>1</v>
      </c>
    </row>
    <row r="30" spans="1:14">
      <c r="A30" s="139" t="s">
        <v>5</v>
      </c>
      <c r="B30" s="61" t="s">
        <v>68</v>
      </c>
      <c r="C30" s="22">
        <v>2</v>
      </c>
      <c r="D30" s="29" t="s">
        <v>84</v>
      </c>
      <c r="E30" s="9" t="s">
        <v>84</v>
      </c>
      <c r="F30" s="9" t="s">
        <v>84</v>
      </c>
      <c r="G30" s="9" t="s">
        <v>84</v>
      </c>
      <c r="H30" s="9" t="s">
        <v>84</v>
      </c>
      <c r="I30" s="35" t="s">
        <v>12</v>
      </c>
      <c r="J30" s="93" t="s">
        <v>84</v>
      </c>
      <c r="L30" s="92" t="s">
        <v>16</v>
      </c>
      <c r="M30" s="17" t="s">
        <v>13</v>
      </c>
      <c r="N30" s="21">
        <v>2</v>
      </c>
    </row>
    <row r="31" spans="1:14">
      <c r="A31" s="139" t="s">
        <v>5</v>
      </c>
      <c r="B31" s="61" t="s">
        <v>68</v>
      </c>
      <c r="C31" s="22">
        <v>3</v>
      </c>
      <c r="D31" s="29" t="s">
        <v>84</v>
      </c>
      <c r="E31" s="9" t="s">
        <v>84</v>
      </c>
      <c r="F31" s="9" t="s">
        <v>84</v>
      </c>
      <c r="G31" s="9" t="s">
        <v>84</v>
      </c>
      <c r="H31" s="9" t="s">
        <v>84</v>
      </c>
      <c r="I31" s="35" t="s">
        <v>12</v>
      </c>
      <c r="J31" s="93" t="s">
        <v>84</v>
      </c>
      <c r="L31" s="92" t="s">
        <v>16</v>
      </c>
      <c r="M31" s="17" t="s">
        <v>13</v>
      </c>
      <c r="N31" s="21">
        <v>3</v>
      </c>
    </row>
    <row r="32" spans="1:14">
      <c r="A32" s="139" t="s">
        <v>5</v>
      </c>
      <c r="B32" s="61" t="s">
        <v>68</v>
      </c>
      <c r="C32" s="22">
        <v>4</v>
      </c>
      <c r="D32" s="29" t="s">
        <v>84</v>
      </c>
      <c r="E32" s="9" t="s">
        <v>84</v>
      </c>
      <c r="F32" s="9" t="s">
        <v>84</v>
      </c>
      <c r="G32" s="9" t="s">
        <v>84</v>
      </c>
      <c r="H32" s="9" t="s">
        <v>84</v>
      </c>
      <c r="I32" s="35" t="s">
        <v>12</v>
      </c>
      <c r="J32" s="93" t="s">
        <v>84</v>
      </c>
      <c r="L32" s="92" t="s">
        <v>16</v>
      </c>
      <c r="M32" s="17" t="s">
        <v>13</v>
      </c>
      <c r="N32" s="21">
        <v>4</v>
      </c>
    </row>
    <row r="33" spans="1:14">
      <c r="A33" s="139" t="s">
        <v>5</v>
      </c>
      <c r="B33" s="61" t="s">
        <v>68</v>
      </c>
      <c r="C33" s="22">
        <v>5</v>
      </c>
      <c r="D33" s="29" t="s">
        <v>84</v>
      </c>
      <c r="E33" s="9" t="s">
        <v>84</v>
      </c>
      <c r="F33" s="9" t="s">
        <v>84</v>
      </c>
      <c r="G33" s="9" t="s">
        <v>84</v>
      </c>
      <c r="H33" s="9" t="s">
        <v>84</v>
      </c>
      <c r="I33" s="35" t="s">
        <v>12</v>
      </c>
      <c r="J33" s="93" t="s">
        <v>84</v>
      </c>
      <c r="L33" s="92" t="s">
        <v>16</v>
      </c>
      <c r="M33" s="17" t="s">
        <v>13</v>
      </c>
      <c r="N33" s="21">
        <v>5</v>
      </c>
    </row>
    <row r="34" spans="1:14">
      <c r="A34" s="139" t="s">
        <v>5</v>
      </c>
      <c r="B34" s="61" t="s">
        <v>68</v>
      </c>
      <c r="C34" s="18" t="s">
        <v>12</v>
      </c>
      <c r="D34" s="29" t="s">
        <v>84</v>
      </c>
      <c r="E34" s="9" t="s">
        <v>84</v>
      </c>
      <c r="F34" s="9" t="s">
        <v>84</v>
      </c>
      <c r="G34" s="9" t="s">
        <v>84</v>
      </c>
      <c r="H34" s="9" t="s">
        <v>84</v>
      </c>
      <c r="I34" s="35" t="s">
        <v>12</v>
      </c>
      <c r="J34" s="93" t="s">
        <v>84</v>
      </c>
      <c r="L34" s="92" t="s">
        <v>16</v>
      </c>
      <c r="M34" s="17" t="s">
        <v>13</v>
      </c>
      <c r="N34" s="17" t="s">
        <v>19</v>
      </c>
    </row>
    <row r="35" spans="1:14">
      <c r="A35" s="139" t="s">
        <v>5</v>
      </c>
      <c r="B35" s="60" t="s">
        <v>68</v>
      </c>
      <c r="C35" s="23" t="s">
        <v>10</v>
      </c>
      <c r="D35" s="31" t="s">
        <v>84</v>
      </c>
      <c r="E35" s="40" t="s">
        <v>84</v>
      </c>
      <c r="F35" s="40" t="s">
        <v>84</v>
      </c>
      <c r="G35" s="40" t="s">
        <v>84</v>
      </c>
      <c r="H35" s="40" t="s">
        <v>84</v>
      </c>
      <c r="I35" s="37" t="s">
        <v>12</v>
      </c>
      <c r="J35" s="96" t="s">
        <v>84</v>
      </c>
      <c r="L35" s="92" t="s">
        <v>16</v>
      </c>
      <c r="M35" s="17" t="s">
        <v>13</v>
      </c>
      <c r="N35" s="17" t="s">
        <v>41</v>
      </c>
    </row>
    <row r="36" spans="1:14">
      <c r="A36" s="139" t="s">
        <v>5</v>
      </c>
      <c r="B36" s="53" t="s">
        <v>78</v>
      </c>
      <c r="C36" s="24" t="s">
        <v>1</v>
      </c>
      <c r="D36" s="28" t="s">
        <v>84</v>
      </c>
      <c r="E36" s="6" t="s">
        <v>84</v>
      </c>
      <c r="F36" s="6" t="s">
        <v>84</v>
      </c>
      <c r="G36" s="6" t="s">
        <v>84</v>
      </c>
      <c r="H36" s="6" t="s">
        <v>84</v>
      </c>
      <c r="I36" s="34" t="s">
        <v>12</v>
      </c>
      <c r="J36" s="95">
        <v>40</v>
      </c>
      <c r="L36" s="92" t="s">
        <v>16</v>
      </c>
      <c r="M36" s="17" t="s">
        <v>0</v>
      </c>
      <c r="N36" s="17">
        <v>2</v>
      </c>
    </row>
    <row r="37" spans="1:14">
      <c r="A37" s="139" t="s">
        <v>5</v>
      </c>
      <c r="B37" s="61" t="s">
        <v>78</v>
      </c>
      <c r="C37" s="25" t="s">
        <v>2</v>
      </c>
      <c r="D37" s="32" t="s">
        <v>84</v>
      </c>
      <c r="E37" s="41" t="s">
        <v>84</v>
      </c>
      <c r="F37" s="41" t="s">
        <v>84</v>
      </c>
      <c r="G37" s="41" t="s">
        <v>84</v>
      </c>
      <c r="H37" s="41" t="s">
        <v>84</v>
      </c>
      <c r="I37" s="38" t="s">
        <v>12</v>
      </c>
      <c r="J37" s="97" t="s">
        <v>84</v>
      </c>
      <c r="L37" s="92" t="s">
        <v>16</v>
      </c>
      <c r="M37" s="17" t="s">
        <v>0</v>
      </c>
      <c r="N37" s="17">
        <v>1</v>
      </c>
    </row>
    <row r="38" spans="1:14" ht="15.75" thickBot="1">
      <c r="A38" s="140" t="s">
        <v>5</v>
      </c>
      <c r="B38" s="62" t="s">
        <v>78</v>
      </c>
      <c r="C38" s="26" t="s">
        <v>3</v>
      </c>
      <c r="D38" s="33" t="s">
        <v>84</v>
      </c>
      <c r="E38" s="42" t="s">
        <v>84</v>
      </c>
      <c r="F38" s="42" t="s">
        <v>84</v>
      </c>
      <c r="G38" s="42" t="s">
        <v>84</v>
      </c>
      <c r="H38" s="42" t="s">
        <v>84</v>
      </c>
      <c r="I38" s="39" t="s">
        <v>12</v>
      </c>
      <c r="J38" s="98" t="s">
        <v>84</v>
      </c>
      <c r="L38" s="92" t="s">
        <v>16</v>
      </c>
      <c r="M38" s="17" t="s">
        <v>0</v>
      </c>
      <c r="N38" s="17">
        <v>9</v>
      </c>
    </row>
    <row r="39" spans="1:14">
      <c r="A39" s="64" t="s">
        <v>11</v>
      </c>
      <c r="B39" s="53" t="s">
        <v>6</v>
      </c>
      <c r="C39" s="16" t="s">
        <v>7</v>
      </c>
      <c r="D39" s="28" t="s">
        <v>12</v>
      </c>
      <c r="E39" s="6" t="s">
        <v>12</v>
      </c>
      <c r="F39" s="6" t="s">
        <v>12</v>
      </c>
      <c r="G39" s="6" t="s">
        <v>12</v>
      </c>
      <c r="H39" s="6" t="s">
        <v>12</v>
      </c>
      <c r="I39" s="34" t="s">
        <v>12</v>
      </c>
      <c r="J39" s="95" t="s">
        <v>84</v>
      </c>
      <c r="L39" s="92" t="s">
        <v>40</v>
      </c>
      <c r="M39" s="17" t="s">
        <v>6</v>
      </c>
      <c r="N39" s="17" t="s">
        <v>33</v>
      </c>
    </row>
    <row r="40" spans="1:14">
      <c r="A40" s="139" t="s">
        <v>11</v>
      </c>
      <c r="B40" s="61" t="s">
        <v>6</v>
      </c>
      <c r="C40" s="18" t="s">
        <v>8</v>
      </c>
      <c r="D40" s="29" t="s">
        <v>12</v>
      </c>
      <c r="E40" s="9" t="s">
        <v>12</v>
      </c>
      <c r="F40" s="9" t="s">
        <v>12</v>
      </c>
      <c r="G40" s="9" t="s">
        <v>12</v>
      </c>
      <c r="H40" s="9" t="s">
        <v>12</v>
      </c>
      <c r="I40" s="35" t="s">
        <v>12</v>
      </c>
      <c r="J40" s="93" t="s">
        <v>84</v>
      </c>
      <c r="L40" s="92" t="s">
        <v>40</v>
      </c>
      <c r="M40" s="17" t="s">
        <v>6</v>
      </c>
      <c r="N40" s="17" t="s">
        <v>34</v>
      </c>
    </row>
    <row r="41" spans="1:14">
      <c r="A41" s="139" t="s">
        <v>11</v>
      </c>
      <c r="B41" s="61" t="s">
        <v>6</v>
      </c>
      <c r="C41" s="18" t="s">
        <v>14</v>
      </c>
      <c r="D41" s="29" t="s">
        <v>12</v>
      </c>
      <c r="E41" s="9" t="s">
        <v>12</v>
      </c>
      <c r="F41" s="9" t="s">
        <v>12</v>
      </c>
      <c r="G41" s="9" t="s">
        <v>12</v>
      </c>
      <c r="H41" s="9" t="s">
        <v>12</v>
      </c>
      <c r="I41" s="35" t="s">
        <v>12</v>
      </c>
      <c r="J41" s="93" t="s">
        <v>84</v>
      </c>
      <c r="L41" s="92" t="s">
        <v>40</v>
      </c>
      <c r="M41" s="17" t="s">
        <v>6</v>
      </c>
      <c r="N41" s="17" t="s">
        <v>37</v>
      </c>
    </row>
    <row r="42" spans="1:14">
      <c r="A42" s="139" t="s">
        <v>11</v>
      </c>
      <c r="B42" s="61" t="s">
        <v>6</v>
      </c>
      <c r="C42" s="18" t="s">
        <v>3</v>
      </c>
      <c r="D42" s="29" t="s">
        <v>12</v>
      </c>
      <c r="E42" s="9" t="s">
        <v>12</v>
      </c>
      <c r="F42" s="9" t="s">
        <v>12</v>
      </c>
      <c r="G42" s="9" t="s">
        <v>12</v>
      </c>
      <c r="H42" s="9" t="s">
        <v>12</v>
      </c>
      <c r="I42" s="35" t="s">
        <v>12</v>
      </c>
      <c r="J42" s="93" t="s">
        <v>84</v>
      </c>
      <c r="L42" s="92" t="s">
        <v>40</v>
      </c>
      <c r="M42" s="17" t="s">
        <v>6</v>
      </c>
      <c r="N42" s="17" t="s">
        <v>38</v>
      </c>
    </row>
    <row r="43" spans="1:14">
      <c r="A43" s="139" t="s">
        <v>11</v>
      </c>
      <c r="B43" s="61" t="s">
        <v>6</v>
      </c>
      <c r="C43" s="18" t="s">
        <v>9</v>
      </c>
      <c r="D43" s="29" t="s">
        <v>12</v>
      </c>
      <c r="E43" s="9" t="s">
        <v>12</v>
      </c>
      <c r="F43" s="9" t="s">
        <v>12</v>
      </c>
      <c r="G43" s="9" t="s">
        <v>12</v>
      </c>
      <c r="H43" s="9" t="s">
        <v>12</v>
      </c>
      <c r="I43" s="35" t="s">
        <v>12</v>
      </c>
      <c r="J43" s="93" t="s">
        <v>84</v>
      </c>
      <c r="L43" s="92" t="s">
        <v>40</v>
      </c>
      <c r="M43" s="17" t="s">
        <v>6</v>
      </c>
      <c r="N43" s="17" t="s">
        <v>35</v>
      </c>
    </row>
    <row r="44" spans="1:14">
      <c r="A44" s="139" t="s">
        <v>11</v>
      </c>
      <c r="B44" s="60" t="s">
        <v>6</v>
      </c>
      <c r="C44" s="19" t="s">
        <v>10</v>
      </c>
      <c r="D44" s="30" t="s">
        <v>12</v>
      </c>
      <c r="E44" s="12" t="s">
        <v>12</v>
      </c>
      <c r="F44" s="12" t="s">
        <v>12</v>
      </c>
      <c r="G44" s="12" t="s">
        <v>12</v>
      </c>
      <c r="H44" s="12" t="s">
        <v>12</v>
      </c>
      <c r="I44" s="36" t="s">
        <v>12</v>
      </c>
      <c r="J44" s="94" t="s">
        <v>84</v>
      </c>
      <c r="L44" s="92" t="s">
        <v>40</v>
      </c>
      <c r="M44" s="17" t="s">
        <v>6</v>
      </c>
      <c r="N44" s="17" t="s">
        <v>36</v>
      </c>
    </row>
    <row r="45" spans="1:14">
      <c r="A45" s="139" t="s">
        <v>11</v>
      </c>
      <c r="B45" s="66" t="s">
        <v>68</v>
      </c>
      <c r="C45" s="20">
        <v>1</v>
      </c>
      <c r="D45" s="28" t="s">
        <v>12</v>
      </c>
      <c r="E45" s="6" t="s">
        <v>12</v>
      </c>
      <c r="F45" s="6" t="s">
        <v>12</v>
      </c>
      <c r="G45" s="6" t="s">
        <v>12</v>
      </c>
      <c r="H45" s="6" t="s">
        <v>12</v>
      </c>
      <c r="I45" s="34" t="s">
        <v>12</v>
      </c>
      <c r="J45" s="95" t="s">
        <v>84</v>
      </c>
      <c r="L45" s="92" t="s">
        <v>40</v>
      </c>
      <c r="M45" s="17" t="s">
        <v>13</v>
      </c>
      <c r="N45" s="21">
        <v>1</v>
      </c>
    </row>
    <row r="46" spans="1:14">
      <c r="A46" s="139" t="s">
        <v>11</v>
      </c>
      <c r="B46" s="61" t="s">
        <v>68</v>
      </c>
      <c r="C46" s="22">
        <v>2</v>
      </c>
      <c r="D46" s="29" t="s">
        <v>12</v>
      </c>
      <c r="E46" s="9" t="s">
        <v>12</v>
      </c>
      <c r="F46" s="9" t="s">
        <v>12</v>
      </c>
      <c r="G46" s="9" t="s">
        <v>12</v>
      </c>
      <c r="H46" s="9" t="s">
        <v>12</v>
      </c>
      <c r="I46" s="35" t="s">
        <v>12</v>
      </c>
      <c r="J46" s="93" t="s">
        <v>84</v>
      </c>
      <c r="L46" s="92" t="s">
        <v>40</v>
      </c>
      <c r="M46" s="17" t="s">
        <v>13</v>
      </c>
      <c r="N46" s="21">
        <v>2</v>
      </c>
    </row>
    <row r="47" spans="1:14">
      <c r="A47" s="139" t="s">
        <v>11</v>
      </c>
      <c r="B47" s="61" t="s">
        <v>68</v>
      </c>
      <c r="C47" s="22">
        <v>3</v>
      </c>
      <c r="D47" s="29" t="s">
        <v>12</v>
      </c>
      <c r="E47" s="9" t="s">
        <v>12</v>
      </c>
      <c r="F47" s="9" t="s">
        <v>12</v>
      </c>
      <c r="G47" s="9" t="s">
        <v>12</v>
      </c>
      <c r="H47" s="9" t="s">
        <v>12</v>
      </c>
      <c r="I47" s="35" t="s">
        <v>12</v>
      </c>
      <c r="J47" s="93" t="s">
        <v>84</v>
      </c>
      <c r="L47" s="92" t="s">
        <v>40</v>
      </c>
      <c r="M47" s="17" t="s">
        <v>13</v>
      </c>
      <c r="N47" s="21">
        <v>3</v>
      </c>
    </row>
    <row r="48" spans="1:14">
      <c r="A48" s="139" t="s">
        <v>11</v>
      </c>
      <c r="B48" s="61" t="s">
        <v>68</v>
      </c>
      <c r="C48" s="22">
        <v>4</v>
      </c>
      <c r="D48" s="29" t="s">
        <v>12</v>
      </c>
      <c r="E48" s="9" t="s">
        <v>12</v>
      </c>
      <c r="F48" s="9" t="s">
        <v>12</v>
      </c>
      <c r="G48" s="9" t="s">
        <v>12</v>
      </c>
      <c r="H48" s="9" t="s">
        <v>12</v>
      </c>
      <c r="I48" s="35" t="s">
        <v>12</v>
      </c>
      <c r="J48" s="93" t="s">
        <v>84</v>
      </c>
      <c r="L48" s="92" t="s">
        <v>40</v>
      </c>
      <c r="M48" s="17" t="s">
        <v>13</v>
      </c>
      <c r="N48" s="21">
        <v>4</v>
      </c>
    </row>
    <row r="49" spans="1:14">
      <c r="A49" s="139" t="s">
        <v>11</v>
      </c>
      <c r="B49" s="61" t="s">
        <v>68</v>
      </c>
      <c r="C49" s="22">
        <v>5</v>
      </c>
      <c r="D49" s="29" t="s">
        <v>12</v>
      </c>
      <c r="E49" s="9" t="s">
        <v>12</v>
      </c>
      <c r="F49" s="9" t="s">
        <v>12</v>
      </c>
      <c r="G49" s="9" t="s">
        <v>12</v>
      </c>
      <c r="H49" s="9" t="s">
        <v>12</v>
      </c>
      <c r="I49" s="35" t="s">
        <v>12</v>
      </c>
      <c r="J49" s="93" t="s">
        <v>84</v>
      </c>
      <c r="L49" s="92" t="s">
        <v>40</v>
      </c>
      <c r="M49" s="17" t="s">
        <v>13</v>
      </c>
      <c r="N49" s="21">
        <v>5</v>
      </c>
    </row>
    <row r="50" spans="1:14">
      <c r="A50" s="139" t="s">
        <v>11</v>
      </c>
      <c r="B50" s="61" t="s">
        <v>68</v>
      </c>
      <c r="C50" s="18" t="s">
        <v>12</v>
      </c>
      <c r="D50" s="29" t="s">
        <v>12</v>
      </c>
      <c r="E50" s="9" t="s">
        <v>12</v>
      </c>
      <c r="F50" s="9" t="s">
        <v>12</v>
      </c>
      <c r="G50" s="9" t="s">
        <v>12</v>
      </c>
      <c r="H50" s="9" t="s">
        <v>12</v>
      </c>
      <c r="I50" s="35" t="s">
        <v>12</v>
      </c>
      <c r="J50" s="93" t="s">
        <v>84</v>
      </c>
      <c r="L50" s="92" t="s">
        <v>40</v>
      </c>
      <c r="M50" s="17" t="s">
        <v>13</v>
      </c>
      <c r="N50" s="17" t="s">
        <v>19</v>
      </c>
    </row>
    <row r="51" spans="1:14">
      <c r="A51" s="139" t="s">
        <v>11</v>
      </c>
      <c r="B51" s="60" t="s">
        <v>68</v>
      </c>
      <c r="C51" s="23" t="s">
        <v>10</v>
      </c>
      <c r="D51" s="31" t="s">
        <v>12</v>
      </c>
      <c r="E51" s="40" t="s">
        <v>12</v>
      </c>
      <c r="F51" s="40" t="s">
        <v>12</v>
      </c>
      <c r="G51" s="40" t="s">
        <v>12</v>
      </c>
      <c r="H51" s="40" t="s">
        <v>12</v>
      </c>
      <c r="I51" s="37" t="s">
        <v>12</v>
      </c>
      <c r="J51" s="96" t="s">
        <v>84</v>
      </c>
      <c r="L51" s="92" t="s">
        <v>40</v>
      </c>
      <c r="M51" s="17" t="s">
        <v>13</v>
      </c>
      <c r="N51" s="17" t="s">
        <v>41</v>
      </c>
    </row>
    <row r="52" spans="1:14">
      <c r="A52" s="139" t="s">
        <v>11</v>
      </c>
      <c r="B52" s="53" t="s">
        <v>78</v>
      </c>
      <c r="C52" s="24" t="s">
        <v>1</v>
      </c>
      <c r="D52" s="28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34" t="s">
        <v>12</v>
      </c>
      <c r="J52" s="95" t="s">
        <v>84</v>
      </c>
      <c r="L52" s="92" t="s">
        <v>40</v>
      </c>
      <c r="M52" s="17" t="s">
        <v>0</v>
      </c>
      <c r="N52" s="17">
        <v>2</v>
      </c>
    </row>
    <row r="53" spans="1:14">
      <c r="A53" s="139" t="s">
        <v>11</v>
      </c>
      <c r="B53" s="61" t="s">
        <v>78</v>
      </c>
      <c r="C53" s="25" t="s">
        <v>2</v>
      </c>
      <c r="D53" s="32" t="s">
        <v>12</v>
      </c>
      <c r="E53" s="41" t="s">
        <v>12</v>
      </c>
      <c r="F53" s="41" t="s">
        <v>12</v>
      </c>
      <c r="G53" s="41" t="s">
        <v>12</v>
      </c>
      <c r="H53" s="41" t="s">
        <v>12</v>
      </c>
      <c r="I53" s="38" t="s">
        <v>12</v>
      </c>
      <c r="J53" s="97" t="s">
        <v>84</v>
      </c>
      <c r="L53" s="92" t="s">
        <v>40</v>
      </c>
      <c r="M53" s="17" t="s">
        <v>0</v>
      </c>
      <c r="N53" s="17">
        <v>1</v>
      </c>
    </row>
    <row r="54" spans="1:14">
      <c r="A54" s="139" t="s">
        <v>11</v>
      </c>
      <c r="B54" s="61" t="s">
        <v>78</v>
      </c>
      <c r="C54" s="99" t="s">
        <v>3</v>
      </c>
      <c r="D54" s="100" t="s">
        <v>12</v>
      </c>
      <c r="E54" s="41" t="s">
        <v>12</v>
      </c>
      <c r="F54" s="41" t="s">
        <v>12</v>
      </c>
      <c r="G54" s="41" t="s">
        <v>12</v>
      </c>
      <c r="H54" s="41" t="s">
        <v>12</v>
      </c>
      <c r="I54" s="38" t="s">
        <v>12</v>
      </c>
      <c r="J54" s="97" t="s">
        <v>84</v>
      </c>
      <c r="L54" s="92" t="s">
        <v>40</v>
      </c>
      <c r="M54" s="17" t="s">
        <v>0</v>
      </c>
      <c r="N54" s="17">
        <v>9</v>
      </c>
    </row>
    <row r="55" spans="1:10">
      <c r="A55" s="126" t="s">
        <v>49</v>
      </c>
      <c r="B55" s="11"/>
      <c r="C55" s="134"/>
      <c r="D55" s="11"/>
      <c r="E55" s="78"/>
      <c r="F55" s="78"/>
      <c r="G55" s="78"/>
      <c r="H55" s="78"/>
      <c r="I55" s="77"/>
      <c r="J55" s="77"/>
    </row>
    <row r="56" spans="1:10" hidden="1">
      <c r="A56" s="135"/>
      <c r="B56" s="134"/>
      <c r="C56" s="136" t="s">
        <v>24</v>
      </c>
      <c r="D56" s="27" t="s">
        <v>39</v>
      </c>
      <c r="E56" s="27" t="s">
        <v>39</v>
      </c>
      <c r="F56" s="27" t="s">
        <v>39</v>
      </c>
      <c r="G56" s="27" t="s">
        <v>39</v>
      </c>
      <c r="H56" s="27" t="s">
        <v>39</v>
      </c>
      <c r="I56" s="27" t="s">
        <v>23</v>
      </c>
      <c r="J56" s="51" t="s">
        <v>22</v>
      </c>
    </row>
    <row r="57" spans="1:10" hidden="1">
      <c r="A57" s="134"/>
      <c r="B57" s="134"/>
      <c r="C57" s="136" t="s">
        <v>25</v>
      </c>
      <c r="D57" s="27" t="s">
        <v>26</v>
      </c>
      <c r="E57" s="27" t="s">
        <v>26</v>
      </c>
      <c r="F57" s="27" t="s">
        <v>27</v>
      </c>
      <c r="G57" s="27" t="s">
        <v>28</v>
      </c>
      <c r="H57" s="27" t="s">
        <v>29</v>
      </c>
      <c r="I57" s="27" t="s">
        <v>19</v>
      </c>
      <c r="J57" s="51" t="s">
        <v>19</v>
      </c>
    </row>
    <row r="58" spans="1:10" hidden="1">
      <c r="A58" s="134"/>
      <c r="B58" s="134"/>
      <c r="C58" s="81"/>
      <c r="D58" s="27" t="s">
        <v>30</v>
      </c>
      <c r="E58" s="27" t="s">
        <v>31</v>
      </c>
      <c r="F58" s="27" t="s">
        <v>31</v>
      </c>
      <c r="G58" s="27" t="s">
        <v>31</v>
      </c>
      <c r="H58" s="27" t="s">
        <v>31</v>
      </c>
      <c r="I58" s="27" t="s">
        <v>30</v>
      </c>
      <c r="J58" s="51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ee1c2a0-4e63-4943-8c10-0cfb68ea4c5e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8e08e9ff-8936-489b-afd5-409c56045f7d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a4a0e6e1-62bd-4730-ba02-578c13cb3af7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9cc0981f-e645-4087-ab44-b5219f6c03c8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34f138e3-01e1-4753-b18d-719ced70761f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f16a3b31-95ac-446f-81c6-1419d437704a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P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  <col min="2" max="16" width="9.125" customWidth="1"/>
  </cols>
  <sheetData>
    <row r="1" spans="1:2" ht="26.1" customHeight="1">
      <c r="A1" s="106" t="s">
        <v>69</v>
      </c>
      <c r="B1"/>
    </row>
    <row r="2" spans="1:2" ht="36.75" customHeight="1">
      <c r="A2" s="105" t="s">
        <v>66</v>
      </c>
      <c r="B2"/>
    </row>
    <row r="3" spans="1:2" ht="41.25">
      <c r="A3" s="105" t="s">
        <v>67</v>
      </c>
      <c r="B3"/>
    </row>
    <row r="4" spans="1:15" ht="36.75" customHeight="1">
      <c r="A4" s="105" t="s">
        <v>71</v>
      </c>
      <c r="B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" ht="21" customHeight="1">
      <c r="A5" s="105" t="s">
        <v>57</v>
      </c>
      <c r="B5"/>
    </row>
    <row r="6" spans="1:2">
      <c r="A6" s="105" t="s">
        <v>58</v>
      </c>
      <c r="B6" s="101"/>
    </row>
    <row r="7" spans="1:15">
      <c r="A7" s="105" t="s">
        <v>59</v>
      </c>
      <c r="B7" s="10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28.5" customHeight="1">
      <c r="A8" s="102" t="s">
        <v>63</v>
      </c>
      <c r="B8" s="10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4.45" customHeight="1">
      <c r="A9" s="102" t="s">
        <v>64</v>
      </c>
      <c r="B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>
      <c r="A10" s="103" t="s">
        <v>60</v>
      </c>
      <c r="B1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Katie Harris</cp:lastModifiedBy>
  <dcterms:created xsi:type="dcterms:W3CDTF">2018-04-25T10:20:31Z</dcterms:created>
  <dcterms:modified xsi:type="dcterms:W3CDTF">2022-10-14T10:53:39Z</dcterms:modified>
  <dc:subject/>
  <cp:lastPrinted>2019-06-06T11:36:51Z</cp:lastPrinted>
  <dc:title>TransparencyTables22_10007139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